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8855" windowHeight="11190" activeTab="1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86" i="3"/>
  <c r="F85" s="1"/>
  <c r="F84" s="1"/>
  <c r="F83" s="1"/>
  <c r="F82" s="1"/>
  <c r="F81" s="1"/>
  <c r="D86"/>
  <c r="D85" s="1"/>
  <c r="D84" l="1"/>
  <c r="D83" l="1"/>
  <c r="D82" l="1"/>
  <c r="D81" l="1"/>
</calcChain>
</file>

<file path=xl/sharedStrings.xml><?xml version="1.0" encoding="utf-8"?>
<sst xmlns="http://schemas.openxmlformats.org/spreadsheetml/2006/main" count="808" uniqueCount="468">
  <si>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</si>
  <si>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</si>
  <si>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</si>
  <si>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</si>
  <si>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</si>
  <si>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</si>
  <si>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</si>
  <si>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</si>
  <si>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</si>
  <si>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</si>
  <si>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</si>
  <si>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</si>
  <si>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</si>
  <si>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</si>
  <si>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</si>
  <si>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</si>
  <si>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</si>
  <si>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</si>
  <si>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</si>
  <si>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</si>
  <si>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</si>
  <si>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</si>
  <si>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</si>
  <si>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</si>
  <si>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</si>
  <si>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</si>
  <si>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</si>
  <si>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</si>
  <si>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</si>
  <si>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</si>
  <si>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</si>
  <si>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</si>
  <si>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</si>
  <si>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</si>
  <si>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</si>
  <si>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</si>
  <si>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</si>
  <si>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</si>
  <si>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</si>
  <si>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</si>
  <si>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</si>
  <si>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</si>
  <si>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</si>
  <si>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</si>
  <si>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</si>
  <si>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</si>
  <si>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</si>
  <si>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</si>
  <si>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</si>
  <si>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</si>
  <si>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</si>
  <si>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</si>
  <si>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</si>
  <si>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</si>
  <si>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</si>
  <si>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</si>
  <si>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</si>
  <si>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</si>
  <si>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</si>
  <si>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</si>
  <si>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</si>
  <si>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</si>
  <si>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</si>
  <si>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</si>
  <si>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</si>
  <si>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</si>
  <si>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</si>
  <si>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</si>
  <si>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</si>
  <si>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</si>
  <si>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</si>
  <si>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</si>
  <si>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</si>
  <si>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</si>
  <si>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</si>
  <si>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</si>
  <si>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</si>
  <si>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</si>
  <si>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</si>
  <si>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</si>
  <si>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</si>
  <si>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</si>
  <si>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</si>
  <si>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</si>
  <si>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</si>
  <si>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</si>
  <si>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</si>
  <si>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</si>
  <si>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</si>
  <si>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</si>
  <si>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</si>
  <si>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</si>
  <si>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</si>
  <si>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</si>
  <si>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</si>
  <si>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</si>
  <si>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</si>
  <si>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</si>
  <si>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</si>
  <si>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</si>
  <si>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</si>
  <si>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</si>
  <si>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</si>
  <si>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</si>
  <si>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</si>
  <si>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</si>
  <si>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</si>
  <si>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</si>
  <si>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</si>
  <si>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</si>
  <si>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</si>
  <si>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</si>
  <si>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</si>
  <si>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</si>
  <si>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</si>
  <si>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</si>
  <si>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</si>
  <si>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</si>
  <si>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</si>
  <si>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</si>
  <si>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</si>
  <si>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</si>
  <si>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</si>
  <si>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000 0102 99 9 99 20020 000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</si>
  <si>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</si>
  <si>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</si>
  <si>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</si>
  <si>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</si>
  <si>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</si>
  <si>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</si>
  <si>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</si>
  <si>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</si>
  <si>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</si>
  <si>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000 0104 99 9 99 40030 000</t>
  </si>
  <si>
    <t>000 0104 99 9 99 40030 121</t>
  </si>
  <si>
    <t>000 0104 99 9 99 40030 129</t>
  </si>
  <si>
    <t xml:space="preserve">  Прочая закупка товаров, работ и услуг</t>
  </si>
  <si>
    <t>000 0104 99 9 99 40030 244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</si>
  <si>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</si>
  <si>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</si>
  <si>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</si>
  <si>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</si>
  <si>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</si>
  <si>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</si>
  <si>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</si>
  <si>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</si>
  <si>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</si>
  <si>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</si>
  <si>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</si>
  <si>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000 0106 99 9 99 70010 540</t>
  </si>
  <si>
    <t xml:space="preserve">  Другие общегосударственные вопросы</t>
  </si>
  <si>
    <t>000 0113 00 0 00 00000 000</t>
  </si>
  <si>
    <t>000 0113 06 0 00 00000 000</t>
  </si>
  <si>
    <t>000 0113 06 9 00 00000 000</t>
  </si>
  <si>
    <t>000 0113 06 9 01 00000 000</t>
  </si>
  <si>
    <t>000 0113 06 9 01 00010 000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</si>
  <si>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</si>
  <si>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</si>
  <si>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</si>
  <si>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</si>
  <si>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</si>
  <si>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</si>
  <si>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</si>
  <si>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</si>
  <si>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</si>
  <si>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</si>
  <si>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</si>
  <si>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</si>
  <si>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000 0203 99 9 99 51180 121</t>
  </si>
  <si>
    <t>000 0203 99 9 99 51180 129</t>
  </si>
  <si>
    <t>000 0203 99 9 99 51180 244</t>
  </si>
  <si>
    <t xml:space="preserve">  НАЦИОНАЛЬНАЯ БЕЗОПАСНОСТЬ И ПРАВООХРАНИТЕЛЬНАЯ ДЕЯТЕЛЬНОСТЬ</t>
  </si>
  <si>
    <t>000 0503 03 0 00 00000 000</t>
  </si>
  <si>
    <t>000 0503 03 9 00 00000 000</t>
  </si>
  <si>
    <t>000 0503 03 9 01 00000 000</t>
  </si>
  <si>
    <t>000 0503 03 9 01 00010 000</t>
  </si>
  <si>
    <t>000 0503 03 9 01 00010 244</t>
  </si>
  <si>
    <t>000 0503 05 0 00 00000 000</t>
  </si>
  <si>
    <t>000 0503 05 1 00 00000 000</t>
  </si>
  <si>
    <t>000 0503 05 1 01 92610 000</t>
  </si>
  <si>
    <t>000 0503 05 1 01 92610 244</t>
  </si>
  <si>
    <t>000 0503 05 1 01 S2610 000</t>
  </si>
  <si>
    <t>000 0503 05 1 01 S2610 244</t>
  </si>
  <si>
    <t>000 0800 00 0 00 00000 000</t>
  </si>
  <si>
    <t>000 0801 00 0 00 00000 000</t>
  </si>
  <si>
    <t>000 0801 04 0 00 00000 000</t>
  </si>
  <si>
    <t>000 0801 04 9 00 00000 000</t>
  </si>
  <si>
    <t>000 0801 04 9 01 00010 000</t>
  </si>
  <si>
    <t>000 0801 04 9 01 00010 111</t>
  </si>
  <si>
    <t>000 0801 04 9 01 00010 119</t>
  </si>
  <si>
    <t>000 0801 04 9 01 00010 244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</si>
  <si>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</si>
  <si>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</si>
  <si>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</si>
  <si>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</si>
  <si>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</si>
  <si>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</si>
  <si>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</si>
  <si>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</si>
  <si>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</si>
  <si>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</si>
  <si>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</si>
  <si>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</si>
  <si>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</si>
  <si>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</si>
  <si>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</si>
  <si>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</si>
  <si>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</si>
  <si>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</si>
  <si>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</si>
  <si>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</si>
  <si>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</si>
  <si>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</si>
  <si>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</si>
  <si>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</si>
  <si>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</si>
  <si>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</si>
  <si>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</si>
  <si>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</si>
  <si>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</si>
  <si>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</si>
  <si>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</si>
  <si>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</si>
  <si>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</si>
  <si>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</si>
  <si>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</si>
  <si>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</si>
  <si>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</si>
  <si>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</si>
  <si>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</si>
  <si>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</si>
  <si>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</si>
  <si>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</si>
  <si>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</si>
  <si>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</si>
  <si>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</si>
  <si>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</si>
  <si>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000 0102 99 9 99 20020 120</t>
  </si>
  <si>
    <t xml:space="preserve">  Расходы на выплаты персоналу государственных (муниципальных) органов</t>
  </si>
  <si>
    <t xml:space="preserve"> Непрограммные направления деятельности органов местного самоуправления</t>
  </si>
  <si>
    <t xml:space="preserve"> Мероприятия непрограммных направлений деятельности органов местного самоуправления</t>
  </si>
  <si>
    <t xml:space="preserve"> Иные непрограммные мероприятия</t>
  </si>
  <si>
    <t>Глава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</si>
  <si>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</si>
  <si>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</si>
  <si>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</si>
  <si>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</si>
  <si>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000 0104 99 9 99 40030 120</t>
  </si>
  <si>
    <t>Центральный аппарат</t>
  </si>
  <si>
    <t>000 0102 99 9 99 20020 100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</si>
  <si>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</si>
  <si>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</si>
  <si>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</si>
  <si>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    Функционирование высшего должностного лица субъекта Российской Федерации и муниципального образования</t>
  </si>
  <si>
    <t>000 0104 99 9 99 40030 100</t>
  </si>
  <si>
    <t>Закупка товаров, работ и услуг для обеспечения государственных (муниципальных) нужд</t>
  </si>
  <si>
    <t>000 0104 99 9 99 40030 200</t>
  </si>
  <si>
    <t>000 0104 99 9 99 40030 240</t>
  </si>
  <si>
    <t xml:space="preserve">Иные закупки товаров, работ и услуг для обеспечения государственных (муниципальных) нужд 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</si>
  <si>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</si>
  <si>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</si>
  <si>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</si>
  <si>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000 0104 99 9 99 40030 800</t>
  </si>
  <si>
    <t>000 0104 99 9 99 40030 850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</si>
  <si>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</si>
  <si>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</si>
  <si>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>Межбюджетные трансферты</t>
  </si>
  <si>
    <t>000 0106 99 9 99 70010 500</t>
  </si>
  <si>
    <t>Иные межбюджетные трансферты</t>
  </si>
  <si>
    <t xml:space="preserve">  Иные бюджетные ассигнования</t>
  </si>
  <si>
    <t>Основные мероприятия по материально-техническому обеспечению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</si>
  <si>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</si>
  <si>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000 0113 06 9 01 00010 100</t>
  </si>
  <si>
    <t xml:space="preserve">  Расходы на выплаты персоналу казенных учреждений</t>
  </si>
  <si>
    <t>000 0113 06 9 01 00010 110</t>
  </si>
  <si>
    <t>000 0113 06 9 01 00010 200</t>
  </si>
  <si>
    <t>000 0113 06 9 01 00010 240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</si>
  <si>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</si>
  <si>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</si>
  <si>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000 0203 99 9 99 51180 100</t>
  </si>
  <si>
    <t>000 0203 99 9 99 51180 120</t>
  </si>
  <si>
    <t xml:space="preserve">  Закупка товаров, работ и услуг для обеспечения государственных (муниципальных) нужд</t>
  </si>
  <si>
    <t>000 0203 99 9 99 51180 200</t>
  </si>
  <si>
    <t xml:space="preserve">  Иные закупки товаров, работ и услуг для обеспечения государственных (муниципальных) нужд</t>
  </si>
  <si>
    <t>000 0203 99 9 99 51180 240</t>
  </si>
  <si>
    <t>Обеспечение пожарной безопасности в Золотодолинском сельском поселении</t>
  </si>
  <si>
    <t>000 0503 03 9 01 00010 200</t>
  </si>
  <si>
    <t>000 0503 03 9 01 00010 240</t>
  </si>
  <si>
    <t xml:space="preserve">  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</si>
  <si>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000 0503 05 1 01 92610 200</t>
  </si>
  <si>
    <t>000 0503 05 1 01 92610 240</t>
  </si>
  <si>
    <t>000 0503 05 1 01 S2610 200</t>
  </si>
  <si>
    <t>000 0503 05 1 01 S2610 240</t>
  </si>
  <si>
    <t>000 0801 04 9 01 00010 100</t>
  </si>
  <si>
    <t>000 0801 04 9 01 00010 110</t>
  </si>
  <si>
    <t>000 0801 04 9 01 00010 200</t>
  </si>
  <si>
    <t>000 0801 04 9 01 00010 240</t>
  </si>
  <si>
    <t>000 1001 99 9 99 40050 300</t>
  </si>
  <si>
    <t>000 1001 99 9 99 40050 310</t>
  </si>
  <si>
    <t>М.Л. Кудрявцева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</si>
  <si>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</si>
  <si>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</si>
  <si>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</si>
  <si>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</si>
  <si>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</si>
  <si>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Материально-техническое обеспечение деятельности МКУ «Административно-хозяйственного управление» Золотодолинского сельского поселения 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</si>
  <si>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</si>
  <si>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</si>
  <si>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</si>
  <si>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</si>
  <si>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</si>
  <si>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</si>
  <si>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</si>
  <si>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000 1 13 01000 00 0000 130</t>
  </si>
  <si>
    <t>000 1 13 01990 00 0000 130</t>
  </si>
  <si>
    <t>000 1 13 01995 10 0000 130</t>
  </si>
  <si>
    <t>000 2 02 25519 00 0000 150</t>
  </si>
  <si>
    <t>000 2 02 25519 10 0000 150</t>
  </si>
  <si>
    <t>000 0113 06 9 01 00010 247</t>
  </si>
  <si>
    <t xml:space="preserve">  Приобретение энергетических ресурсов</t>
  </si>
  <si>
    <t xml:space="preserve">  Уплата налогов, сборов и иных платежей</t>
  </si>
  <si>
    <t>000 0113 06 9 01 00010 800</t>
  </si>
  <si>
    <t>000 0113 06 9 01 00010 850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</si>
  <si>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</si>
  <si>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</si>
  <si>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</si>
  <si>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000 0801 04 9 01 00010 247</t>
  </si>
  <si>
    <t>000 0801 04 9 01 00010 800</t>
  </si>
  <si>
    <t>000 0801 04 9 01 00010 850</t>
  </si>
  <si>
    <t>И.о. начальника отдела-главный бухгалтер</t>
  </si>
  <si>
    <t>Глава Золотодолинского сельского поселения</t>
  </si>
  <si>
    <t>М.С. Васина</t>
  </si>
  <si>
    <t>992</t>
  </si>
  <si>
    <t>000 1 05 03010 01 0000 110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</si>
  <si>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</si>
  <si>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</si>
  <si>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</si>
  <si>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</si>
  <si>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</si>
  <si>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</si>
  <si>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Резервные фонды</t>
  </si>
  <si>
    <t>000 0111 00 0 00 00000 000</t>
  </si>
  <si>
    <t xml:space="preserve">  Реализация функций иных федеральных органов государственной власти</t>
  </si>
  <si>
    <t>000 0111 99 0 00 00000 000</t>
  </si>
  <si>
    <t xml:space="preserve">  Иные непрограммные мероприятия</t>
  </si>
  <si>
    <t>000 0111 99 9 00 00000 000</t>
  </si>
  <si>
    <t xml:space="preserve">  Непрограммные мероприятия</t>
  </si>
  <si>
    <t>000 0111 99 9 99 00000 000</t>
  </si>
  <si>
    <t xml:space="preserve">  Резервный фонд Правительства Приморского края</t>
  </si>
  <si>
    <t>000 0111 99 9 99 29010 000</t>
  </si>
  <si>
    <t>000 0111 99 9 99 29010 800</t>
  </si>
  <si>
    <t xml:space="preserve">  Резервные средства</t>
  </si>
  <si>
    <t>000 0111 99 9 99 29010 870</t>
  </si>
  <si>
    <t>000 0113 06 9 01 00010 853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</si>
  <si>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</si>
  <si>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</si>
  <si>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</si>
  <si>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Основные мероприятия (приобретение первичных средств пожаротушения, проведение работ по предупреждению пожаров)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</si>
  <si>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</si>
  <si>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</si>
  <si>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ЖИЛИЩНО-КОММУНАЛЬНОЕ ХОЗЯЙСТВО</t>
  </si>
  <si>
    <t>Благоустройство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</si>
  <si>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</si>
  <si>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</si>
  <si>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</si>
  <si>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</si>
  <si>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</si>
  <si>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 xml:space="preserve"> Прочая закупка товаров, работ и услуг</t>
  </si>
  <si>
    <t>Закупка энергетических ресурсов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</si>
  <si>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</si>
  <si>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</si>
  <si>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</si>
  <si>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</si>
  <si>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 xml:space="preserve"> Муниципальная программа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</si>
  <si>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 xml:space="preserve">  Мероприятия муниципальной программы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</si>
  <si>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>Закупка товаров, работ и услуг для обеспечения
государственных (муниципальных) нужд</t>
  </si>
  <si>
    <t>000 0801 04 9 01 00010 853</t>
  </si>
  <si>
    <t>КУЛЬТУРА, КИНЕМАТОГРАФИЯ</t>
  </si>
  <si>
    <t>Культура</t>
  </si>
  <si>
    <t>Муниципальная программа "Развитие культуры в Золотодолинском сельском поселении на 2021-2027 годы"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</si>
  <si>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</si>
  <si>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</si>
  <si>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</si>
  <si>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казенных учреждений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</si>
  <si>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</si>
  <si>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</si>
  <si>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</si>
  <si>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Муниципальное казённое учреждение культуры  Золотодолинского сельского поселения Партизанского муниципального района</t>
  </si>
  <si>
    <t>000 0000 00 0 00 00000 000</t>
  </si>
  <si>
    <t>000 0801 04 9 01 00000 000</t>
  </si>
  <si>
    <t xml:space="preserve">  Изменение остатков средств на счетах по учету средств бюджетов</t>
  </si>
  <si>
    <t xml:space="preserve">  Субсидии бюджетам сельских поселений на развитие сети учреждений культурно-досугового типа</t>
  </si>
  <si>
    <t xml:space="preserve">  Субсидии бюджетам на развитие сети учреждений культурно-досугового типа</t>
  </si>
  <si>
    <t>000 0300 00 0 00 00000 000</t>
  </si>
  <si>
    <t>000 0310 00 0 00 00000 000</t>
  </si>
  <si>
    <t>000 0310 01 0 00 00000 000</t>
  </si>
  <si>
    <t>000 0310 01 9 00 00000 000</t>
  </si>
  <si>
    <t>000 0310 01 9 01 00000 000</t>
  </si>
  <si>
    <t>000 0310 01 9 01 00010 000</t>
  </si>
  <si>
    <t>000 0310 01 9 01 00010 200</t>
  </si>
  <si>
    <t>000 0310 01 9 01 00010 240</t>
  </si>
  <si>
    <t>000 0310 01 9 01 00010 244</t>
  </si>
  <si>
    <t>000 0500 00 0 00 00000 000</t>
  </si>
  <si>
    <t>000 0503 00 0 00 00000 000</t>
  </si>
  <si>
    <t>000 0503 02 0 00 00000 000</t>
  </si>
  <si>
    <t>000 0503 02 9 01 00000 000</t>
  </si>
  <si>
    <t>000 0503 02 9 00 00000 000</t>
  </si>
  <si>
    <t>000 0503 02 9 01 00010 000</t>
  </si>
  <si>
    <t>000 0503 02 9 01 00010 200</t>
  </si>
  <si>
    <t>000 0503 02 9 01 00010 240</t>
  </si>
  <si>
    <t>000 0503 02 9 01 00010 244</t>
  </si>
  <si>
    <t>000 0503 02 9 01 00010 247</t>
  </si>
  <si>
    <t>Мероприятия, направленные на реализацию национального проекта "Культурная среда"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</si>
  <si>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</si>
  <si>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000 0801 04 9 А1 55130 200</t>
  </si>
  <si>
    <t>000 0801 04 9 А1 00000 000</t>
  </si>
  <si>
    <t>000 0801 04 9 А1 55130 000</t>
  </si>
  <si>
    <t>000 0801 04 9 А1 55130 240</t>
  </si>
  <si>
    <t>000 0804 00 0 00 00000 000</t>
  </si>
  <si>
    <t>000 0804 04 0 00 00000 000</t>
  </si>
  <si>
    <t>000 0804 04 9 00 00000 000</t>
  </si>
  <si>
    <t>000 0804 04 9 01 00000 000</t>
  </si>
  <si>
    <t>000 0804 04 9 01 92470 000</t>
  </si>
  <si>
    <t>000 0804 04 9 01 92470 200</t>
  </si>
  <si>
    <t>000 0804 04 9 01 92470 240</t>
  </si>
  <si>
    <t>000 0804 04 9 01 92470 244</t>
  </si>
  <si>
    <t>000 0804 04 9 01 S2470 000</t>
  </si>
  <si>
    <t>000 0804 04 9 01 S2470 200</t>
  </si>
  <si>
    <t>000 0804 04 9 01 S2470 240</t>
  </si>
  <si>
    <t>000 0804 04 9 01 S2470 244</t>
  </si>
  <si>
    <t>Другие вопросы в области культуры, кинематографии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</si>
  <si>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</si>
  <si>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>Софинансирование мероприятий по обеспечению развития и укрепления материально-технической базы муниципальных домов культуры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</si>
  <si>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</si>
  <si>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</si>
  <si>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</si>
  <si>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</si>
  <si>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</si>
  <si>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</si>
  <si>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Межбюджетные трансферты на поддержку отрасли культуры</t>
  </si>
  <si>
    <t>на 1 октября 2023 г.</t>
  </si>
  <si>
    <t>000 1 01 02130 01 0000 110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</si>
  <si>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</si>
  <si>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</si>
  <si>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</si>
  <si>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Непрограмные направления деятельности органов местного самоуправления</t>
  </si>
  <si>
    <t>Иные межбюджетные трансферты из краевого бюджета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края,по решению вопросов местного значения в 2023 году</t>
  </si>
  <si>
    <t>000 0503 99 0 00 00000 000</t>
  </si>
  <si>
    <t>000 0503 99 9 00 00000 000</t>
  </si>
  <si>
    <t>000 0503 99 9 99 00000 000</t>
  </si>
  <si>
    <t>000 0503 99 9 99 94030 000</t>
  </si>
  <si>
    <t>000 0503 99 9 99 94030 200</t>
  </si>
  <si>
    <t>000 0503 99 9 99 94030 240</t>
  </si>
  <si>
    <t>000 0503 99 9 99 94030 244</t>
  </si>
  <si>
    <t>000 0801 04 9 01 80020 000</t>
  </si>
  <si>
    <t>000 0801 04 9 01 80020 100</t>
  </si>
  <si>
    <t>000 0801 04 9 01 80020 110</t>
  </si>
  <si>
    <t>000 0801 04 9 01 80020 111</t>
  </si>
  <si>
    <t>000 0801 04 9 01 80020 119</t>
  </si>
  <si>
    <t>000 0801 04 9 01 80020 200</t>
  </si>
  <si>
    <t>000 0801 04 9 01 80020 240</t>
  </si>
  <si>
    <t>000 0801 04 9 01 80020 243</t>
  </si>
  <si>
    <t>000 0801 04 9 01 80020 244</t>
  </si>
  <si>
    <t>000 0801 04 9 01 80020 247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</si>
  <si>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</si>
  <si>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</si>
  <si>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работ, услуг в целях капитального ремонта государственного (муниципального ) имущества</t>
  </si>
  <si>
    <t>Приобретение энергетических ресурсов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</si>
</sst>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" fillId="0" borderId="1" xfId="105" applyNumberFormat="1" applyProtection="1">
      <alignment horizontal="left"/>
    </xf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Protection="1">
      <protection locked="0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5" fillId="0" borderId="1" xfId="64" applyNumberFormat="1" applyFont="1" applyBorder="1" applyProtection="1">
      <alignment wrapText="1"/>
    </xf>
    <xf numFmtId="0" fontId="1" fillId="0" borderId="1" xfId="70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7" fillId="0" borderId="45" xfId="33" applyNumberFormat="1" applyFont="1" applyBorder="1" applyProtection="1">
      <alignment horizontal="center" vertical="center"/>
    </xf>
    <xf numFmtId="0" fontId="17" fillId="0" borderId="46" xfId="34" applyNumberFormat="1" applyFont="1" applyBorder="1" applyProtection="1">
      <alignment horizontal="center" vertical="center"/>
    </xf>
    <xf numFmtId="0" fontId="17" fillId="0" borderId="46" xfId="50" applyNumberFormat="1" applyFont="1" applyBorder="1" applyProtection="1">
      <alignment horizontal="center" vertical="center" shrinkToFit="1"/>
    </xf>
    <xf numFmtId="49" fontId="17" fillId="0" borderId="46" xfId="51" applyNumberFormat="1" applyFont="1" applyBorder="1" applyProtection="1">
      <alignment horizontal="center" vertical="center" shrinkToFit="1"/>
    </xf>
    <xf numFmtId="49" fontId="17" fillId="0" borderId="47" xfId="51" applyNumberFormat="1" applyFont="1" applyBorder="1" applyProtection="1">
      <alignment horizontal="center" vertical="center" shrinkToFit="1"/>
    </xf>
    <xf numFmtId="0" fontId="16" fillId="0" borderId="40" xfId="36" applyNumberFormat="1" applyFont="1" applyBorder="1" applyProtection="1">
      <alignment horizontal="left" wrapText="1"/>
    </xf>
    <xf numFmtId="0" fontId="16" fillId="0" borderId="34" xfId="53" applyNumberFormat="1" applyFont="1" applyBorder="1" applyProtection="1">
      <alignment horizontal="center" shrinkToFit="1"/>
    </xf>
    <xf numFmtId="49" fontId="16" fillId="0" borderId="34" xfId="38" applyNumberFormat="1" applyFont="1" applyBorder="1" applyProtection="1">
      <alignment horizontal="center"/>
    </xf>
    <xf numFmtId="4" fontId="16" fillId="0" borderId="34" xfId="39" applyNumberFormat="1" applyFont="1" applyBorder="1" applyProtection="1">
      <alignment horizontal="right" shrinkToFit="1"/>
    </xf>
    <xf numFmtId="4" fontId="16" fillId="0" borderId="41" xfId="54" applyNumberFormat="1" applyFont="1" applyBorder="1" applyProtection="1">
      <alignment horizontal="right" shrinkToFit="1"/>
    </xf>
    <xf numFmtId="0" fontId="17" fillId="0" borderId="40" xfId="40" applyNumberFormat="1" applyFont="1" applyBorder="1" applyProtection="1">
      <alignment horizontal="left" wrapText="1"/>
    </xf>
    <xf numFmtId="0" fontId="17" fillId="0" borderId="34" xfId="56" applyNumberFormat="1" applyFont="1" applyBorder="1" applyProtection="1">
      <alignment horizontal="center" shrinkToFit="1"/>
    </xf>
    <xf numFmtId="49" fontId="17" fillId="0" borderId="34" xfId="42" applyNumberFormat="1" applyFont="1" applyBorder="1" applyProtection="1">
      <alignment horizontal="center"/>
    </xf>
    <xf numFmtId="165" fontId="17" fillId="0" borderId="34" xfId="57" applyNumberFormat="1" applyFont="1" applyBorder="1" applyProtection="1">
      <alignment horizontal="right" shrinkToFit="1"/>
    </xf>
    <xf numFmtId="165" fontId="17" fillId="0" borderId="41" xfId="58" applyNumberFormat="1" applyFont="1" applyBorder="1" applyProtection="1">
      <alignment horizontal="right" shrinkToFit="1"/>
    </xf>
    <xf numFmtId="0" fontId="16" fillId="0" borderId="40" xfId="59" applyNumberFormat="1" applyFont="1" applyBorder="1" applyAlignment="1" applyProtection="1">
      <alignment horizontal="center" wrapText="1"/>
    </xf>
    <xf numFmtId="49" fontId="16" fillId="0" borderId="34" xfId="60" applyNumberFormat="1" applyFont="1" applyBorder="1" applyProtection="1">
      <alignment horizontal="center" wrapText="1"/>
    </xf>
    <xf numFmtId="49" fontId="16" fillId="0" borderId="34" xfId="61" applyNumberFormat="1" applyFont="1" applyBorder="1" applyProtection="1">
      <alignment horizontal="center" wrapText="1"/>
    </xf>
    <xf numFmtId="4" fontId="16" fillId="0" borderId="34" xfId="62" applyNumberFormat="1" applyFont="1" applyBorder="1" applyProtection="1">
      <alignment horizontal="right" wrapText="1"/>
    </xf>
    <xf numFmtId="4" fontId="16" fillId="0" borderId="41" xfId="63" applyNumberFormat="1" applyFont="1" applyBorder="1" applyProtection="1">
      <alignment horizontal="right" wrapText="1"/>
    </xf>
    <xf numFmtId="0" fontId="16" fillId="0" borderId="40" xfId="59" applyNumberFormat="1" applyFont="1" applyBorder="1" applyProtection="1">
      <alignment horizontal="left" wrapText="1"/>
    </xf>
    <xf numFmtId="0" fontId="17" fillId="0" borderId="40" xfId="59" applyNumberFormat="1" applyFont="1" applyBorder="1" applyProtection="1">
      <alignment horizontal="left" wrapText="1"/>
    </xf>
    <xf numFmtId="49" fontId="17" fillId="0" borderId="34" xfId="60" applyNumberFormat="1" applyFont="1" applyBorder="1" applyProtection="1">
      <alignment horizontal="center" wrapText="1"/>
    </xf>
    <xf numFmtId="49" fontId="17" fillId="0" borderId="34" xfId="61" applyNumberFormat="1" applyFont="1" applyBorder="1" applyProtection="1">
      <alignment horizontal="center" wrapText="1"/>
    </xf>
    <xf numFmtId="4" fontId="17" fillId="0" borderId="34" xfId="62" applyNumberFormat="1" applyFont="1" applyBorder="1" applyProtection="1">
      <alignment horizontal="right" wrapText="1"/>
    </xf>
    <xf numFmtId="4" fontId="17" fillId="0" borderId="41" xfId="63" applyNumberFormat="1" applyFont="1" applyBorder="1" applyProtection="1">
      <alignment horizontal="right" wrapText="1"/>
    </xf>
    <xf numFmtId="0" fontId="18" fillId="0" borderId="40" xfId="0" applyFont="1" applyBorder="1"/>
    <xf numFmtId="0" fontId="16" fillId="0" borderId="40" xfId="59" applyNumberFormat="1" applyFont="1" applyBorder="1" applyAlignment="1" applyProtection="1">
      <alignment wrapText="1"/>
    </xf>
    <xf numFmtId="0" fontId="18" fillId="0" borderId="40" xfId="0" applyFont="1" applyBorder="1" applyAlignment="1">
      <alignment vertical="top" wrapText="1"/>
    </xf>
    <xf numFmtId="0" fontId="17" fillId="4" borderId="40" xfId="0" applyFont="1" applyFill="1" applyBorder="1" applyAlignment="1">
      <alignment vertical="top" wrapText="1"/>
    </xf>
    <xf numFmtId="0" fontId="17" fillId="0" borderId="42" xfId="65" applyNumberFormat="1" applyFont="1" applyBorder="1" applyProtection="1">
      <alignment horizontal="left" wrapText="1"/>
    </xf>
    <xf numFmtId="49" fontId="17" fillId="0" borderId="43" xfId="66" applyNumberFormat="1" applyFont="1" applyBorder="1" applyProtection="1">
      <alignment horizontal="center" shrinkToFit="1"/>
    </xf>
    <xf numFmtId="49" fontId="17" fillId="0" borderId="43" xfId="67" applyNumberFormat="1" applyFont="1" applyBorder="1" applyProtection="1">
      <alignment horizontal="center"/>
    </xf>
    <xf numFmtId="49" fontId="17" fillId="0" borderId="44" xfId="69" applyNumberFormat="1" applyFont="1" applyBorder="1" applyProtection="1">
      <alignment horizontal="center"/>
    </xf>
    <xf numFmtId="49" fontId="17" fillId="0" borderId="1" xfId="76" applyNumberFormat="1" applyFont="1" applyProtection="1"/>
    <xf numFmtId="0" fontId="17" fillId="0" borderId="1" xfId="113" applyNumberFormat="1" applyFont="1" applyProtection="1">
      <alignment horizontal="left"/>
    </xf>
    <xf numFmtId="0" fontId="17" fillId="0" borderId="1" xfId="73" applyNumberFormat="1" applyFont="1" applyProtection="1">
      <alignment wrapText="1"/>
    </xf>
    <xf numFmtId="49" fontId="17" fillId="0" borderId="1" xfId="74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17" applyNumberFormat="1" applyFont="1" applyProtection="1"/>
    <xf numFmtId="49" fontId="17" fillId="0" borderId="1" xfId="48" applyNumberFormat="1" applyFont="1" applyProtection="1">
      <alignment horizontal="right"/>
    </xf>
    <xf numFmtId="0" fontId="17" fillId="0" borderId="2" xfId="77" applyNumberFormat="1" applyFont="1" applyProtection="1">
      <alignment horizontal="left"/>
    </xf>
    <xf numFmtId="49" fontId="17" fillId="0" borderId="2" xfId="78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49" fontId="17" fillId="0" borderId="2" xfId="82" applyNumberFormat="1" applyFont="1" applyProtection="1">
      <alignment horizontal="right"/>
    </xf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0" fontId="17" fillId="0" borderId="26" xfId="59" applyNumberFormat="1" applyFont="1" applyProtection="1">
      <alignment horizontal="left" wrapText="1"/>
    </xf>
    <xf numFmtId="0" fontId="17" fillId="0" borderId="11" xfId="100" applyNumberFormat="1" applyFont="1" applyProtection="1">
      <alignment horizontal="left"/>
    </xf>
    <xf numFmtId="0" fontId="17" fillId="0" borderId="31" xfId="101" applyNumberFormat="1" applyFont="1" applyProtection="1">
      <alignment horizontal="left" wrapText="1"/>
    </xf>
    <xf numFmtId="0" fontId="17" fillId="0" borderId="31" xfId="102" applyNumberFormat="1" applyFont="1" applyProtection="1">
      <alignment horizontal="left"/>
    </xf>
    <xf numFmtId="0" fontId="17" fillId="0" borderId="31" xfId="103" applyNumberFormat="1" applyFont="1" applyProtection="1"/>
    <xf numFmtId="49" fontId="17" fillId="0" borderId="31" xfId="104" applyNumberFormat="1" applyFont="1" applyProtection="1"/>
    <xf numFmtId="0" fontId="17" fillId="0" borderId="1" xfId="105" applyNumberFormat="1" applyFont="1" applyProtection="1">
      <alignment horizontal="left"/>
    </xf>
    <xf numFmtId="0" fontId="17" fillId="0" borderId="1" xfId="106" applyNumberFormat="1" applyFont="1" applyProtection="1">
      <alignment horizontal="left" wrapText="1"/>
    </xf>
    <xf numFmtId="0" fontId="17" fillId="0" borderId="1" xfId="10" applyNumberFormat="1" applyFont="1" applyProtection="1"/>
    <xf numFmtId="49" fontId="17" fillId="0" borderId="1" xfId="107" applyNumberFormat="1" applyFont="1" applyProtection="1"/>
    <xf numFmtId="0" fontId="17" fillId="0" borderId="1" xfId="16" applyNumberFormat="1" applyFont="1" applyProtection="1">
      <alignment horizontal="left"/>
    </xf>
    <xf numFmtId="0" fontId="17" fillId="0" borderId="1" xfId="108" applyNumberFormat="1" applyFont="1" applyProtection="1">
      <alignment horizontal="center" wrapText="1"/>
    </xf>
    <xf numFmtId="0" fontId="17" fillId="0" borderId="1" xfId="14" applyNumberFormat="1" applyFont="1" applyProtection="1"/>
    <xf numFmtId="0" fontId="17" fillId="0" borderId="1" xfId="110" applyNumberFormat="1" applyFont="1" applyProtection="1">
      <alignment horizontal="center"/>
    </xf>
    <xf numFmtId="0" fontId="17" fillId="0" borderId="11" xfId="111" applyNumberFormat="1" applyFont="1" applyProtection="1">
      <alignment horizontal="center"/>
    </xf>
    <xf numFmtId="0" fontId="17" fillId="0" borderId="1" xfId="112" applyNumberFormat="1" applyFont="1" applyProtection="1">
      <alignment horizontal="center"/>
    </xf>
    <xf numFmtId="49" fontId="17" fillId="0" borderId="1" xfId="114" applyNumberFormat="1" applyFont="1" applyProtection="1">
      <alignment horizontal="left"/>
    </xf>
    <xf numFmtId="49" fontId="17" fillId="0" borderId="1" xfId="115" applyNumberFormat="1" applyFont="1" applyProtection="1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6" fillId="0" borderId="1" xfId="28" applyNumberFormat="1" applyFont="1" applyBorder="1" applyProtection="1">
      <alignment horizontal="center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0" fontId="16" fillId="0" borderId="26" xfId="59" applyNumberFormat="1" applyFont="1" applyProtection="1">
      <alignment horizontal="left" wrapText="1"/>
    </xf>
    <xf numFmtId="49" fontId="16" fillId="0" borderId="22" xfId="60" applyNumberFormat="1" applyFont="1" applyProtection="1">
      <alignment horizontal="center" wrapText="1"/>
    </xf>
    <xf numFmtId="49" fontId="16" fillId="0" borderId="23" xfId="61" applyNumberFormat="1" applyFont="1" applyProtection="1">
      <alignment horizontal="center" wrapText="1"/>
    </xf>
    <xf numFmtId="0" fontId="16" fillId="0" borderId="26" xfId="59" applyNumberFormat="1" applyFont="1" applyAlignment="1" applyProtection="1">
      <alignment horizontal="left" vertical="top" wrapText="1"/>
    </xf>
    <xf numFmtId="4" fontId="16" fillId="0" borderId="23" xfId="62" applyNumberFormat="1" applyFont="1" applyProtection="1">
      <alignment horizontal="right" wrapText="1"/>
    </xf>
    <xf numFmtId="4" fontId="16" fillId="0" borderId="21" xfId="63" applyNumberFormat="1" applyFont="1" applyProtection="1">
      <alignment horizontal="right" wrapText="1"/>
    </xf>
    <xf numFmtId="49" fontId="17" fillId="0" borderId="51" xfId="60" applyNumberFormat="1" applyFont="1" applyBorder="1" applyProtection="1">
      <alignment horizontal="center" wrapText="1"/>
    </xf>
    <xf numFmtId="0" fontId="17" fillId="0" borderId="34" xfId="59" applyNumberFormat="1" applyFont="1" applyBorder="1" applyProtection="1">
      <alignment horizontal="left" wrapText="1"/>
    </xf>
    <xf numFmtId="0" fontId="14" fillId="0" borderId="1" xfId="1" applyNumberFormat="1" applyFont="1" applyProtection="1"/>
    <xf numFmtId="0" fontId="17" fillId="0" borderId="1" xfId="1" applyNumberFormat="1" applyFont="1" applyProtection="1"/>
    <xf numFmtId="0" fontId="17" fillId="0" borderId="2" xfId="3" applyNumberFormat="1" applyFont="1" applyProtection="1">
      <alignment horizontal="center"/>
    </xf>
    <xf numFmtId="0" fontId="16" fillId="0" borderId="1" xfId="5" applyNumberFormat="1" applyFont="1" applyProtection="1"/>
    <xf numFmtId="0" fontId="16" fillId="0" borderId="1" xfId="6" applyNumberFormat="1" applyFont="1" applyProtection="1"/>
    <xf numFmtId="0" fontId="16" fillId="0" borderId="3" xfId="7" applyNumberFormat="1" applyFont="1" applyProtection="1"/>
    <xf numFmtId="0" fontId="17" fillId="0" borderId="4" xfId="8" applyNumberFormat="1" applyFont="1" applyProtection="1">
      <alignment horizontal="center"/>
    </xf>
    <xf numFmtId="0" fontId="17" fillId="0" borderId="6" xfId="11" applyNumberFormat="1" applyFont="1" applyProtection="1">
      <alignment horizontal="right"/>
    </xf>
    <xf numFmtId="49" fontId="17" fillId="0" borderId="6" xfId="18" applyNumberFormat="1" applyFont="1" applyProtection="1">
      <alignment horizontal="right" vertical="center"/>
    </xf>
    <xf numFmtId="49" fontId="17" fillId="0" borderId="9" xfId="19" applyNumberFormat="1" applyFont="1" applyProtection="1">
      <alignment horizontal="center" vertical="center"/>
    </xf>
    <xf numFmtId="49" fontId="17" fillId="0" borderId="9" xfId="21" applyNumberFormat="1" applyFont="1" applyProtection="1">
      <alignment horizontal="center"/>
    </xf>
    <xf numFmtId="49" fontId="17" fillId="0" borderId="6" xfId="23" applyNumberFormat="1" applyFont="1" applyProtection="1">
      <alignment horizontal="right"/>
    </xf>
    <xf numFmtId="0" fontId="17" fillId="0" borderId="11" xfId="24" applyNumberFormat="1" applyFont="1" applyProtection="1">
      <alignment horizontal="left"/>
    </xf>
    <xf numFmtId="49" fontId="17" fillId="0" borderId="11" xfId="25" applyNumberFormat="1" applyFont="1" applyProtection="1"/>
    <xf numFmtId="49" fontId="17" fillId="0" borderId="6" xfId="26" applyNumberFormat="1" applyFont="1" applyProtection="1"/>
    <xf numFmtId="49" fontId="17" fillId="0" borderId="12" xfId="27" applyNumberFormat="1" applyFont="1" applyProtection="1">
      <alignment horizontal="center"/>
    </xf>
    <xf numFmtId="49" fontId="17" fillId="0" borderId="4" xfId="35" applyNumberFormat="1" applyFont="1" applyProtection="1">
      <alignment horizontal="center" vertical="center"/>
    </xf>
    <xf numFmtId="0" fontId="17" fillId="0" borderId="18" xfId="40" applyNumberFormat="1" applyFont="1" applyProtection="1">
      <alignment horizontal="left" wrapText="1"/>
    </xf>
    <xf numFmtId="49" fontId="17" fillId="0" borderId="19" xfId="41" applyNumberFormat="1" applyFont="1" applyProtection="1">
      <alignment horizontal="center" shrinkToFit="1"/>
    </xf>
    <xf numFmtId="49" fontId="17" fillId="0" borderId="20" xfId="42" applyNumberFormat="1" applyFont="1" applyProtection="1">
      <alignment horizontal="center"/>
    </xf>
    <xf numFmtId="4" fontId="17" fillId="0" borderId="20" xfId="43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6" fillId="0" borderId="21" xfId="44" applyNumberFormat="1" applyFont="1" applyProtection="1">
      <alignment horizontal="left" wrapText="1" indent="2"/>
    </xf>
    <xf numFmtId="49" fontId="16" fillId="0" borderId="22" xfId="45" applyNumberFormat="1" applyFont="1" applyProtection="1">
      <alignment horizontal="center" shrinkToFit="1"/>
    </xf>
    <xf numFmtId="49" fontId="16" fillId="0" borderId="23" xfId="46" applyNumberFormat="1" applyFont="1" applyProtection="1">
      <alignment horizontal="center"/>
    </xf>
    <xf numFmtId="4" fontId="16" fillId="0" borderId="23" xfId="47" applyNumberFormat="1" applyFont="1" applyProtection="1">
      <alignment horizontal="right" shrinkToFit="1"/>
    </xf>
    <xf numFmtId="0" fontId="16" fillId="0" borderId="15" xfId="36" applyNumberFormat="1" applyFont="1" applyProtection="1">
      <alignment horizontal="left" wrapText="1"/>
    </xf>
    <xf numFmtId="49" fontId="16" fillId="0" borderId="16" xfId="37" applyNumberFormat="1" applyFont="1" applyProtection="1">
      <alignment horizontal="center" wrapText="1"/>
    </xf>
    <xf numFmtId="49" fontId="16" fillId="0" borderId="17" xfId="38" applyNumberFormat="1" applyFont="1" applyProtection="1">
      <alignment horizontal="center"/>
    </xf>
    <xf numFmtId="4" fontId="16" fillId="0" borderId="17" xfId="39" applyNumberFormat="1" applyFont="1" applyProtection="1">
      <alignment horizontal="right" shrinkToFit="1"/>
    </xf>
    <xf numFmtId="4" fontId="17" fillId="0" borderId="23" xfId="62" applyNumberFormat="1" applyFont="1" applyProtection="1">
      <alignment horizontal="right" wrapText="1"/>
    </xf>
    <xf numFmtId="4" fontId="18" fillId="5" borderId="34" xfId="0" applyNumberFormat="1" applyFont="1" applyFill="1" applyBorder="1" applyAlignment="1">
      <alignment horizontal="right" vertical="top" shrinkToFit="1"/>
    </xf>
    <xf numFmtId="4" fontId="18" fillId="5" borderId="34" xfId="0" applyNumberFormat="1" applyFont="1" applyFill="1" applyBorder="1" applyAlignment="1">
      <alignment horizontal="right" shrinkToFit="1"/>
    </xf>
    <xf numFmtId="0" fontId="20" fillId="0" borderId="1" xfId="10" applyNumberFormat="1" applyFont="1" applyProtection="1"/>
    <xf numFmtId="164" fontId="16" fillId="0" borderId="9" xfId="15" applyNumberFormat="1" applyFont="1" applyProtection="1">
      <alignment horizontal="center"/>
    </xf>
    <xf numFmtId="49" fontId="20" fillId="0" borderId="7" xfId="12" applyNumberFormat="1" applyFont="1" applyProtection="1">
      <alignment horizontal="center"/>
    </xf>
    <xf numFmtId="0" fontId="17" fillId="0" borderId="53" xfId="59" applyNumberFormat="1" applyFont="1" applyBorder="1" applyProtection="1">
      <alignment horizontal="left" wrapText="1"/>
    </xf>
    <xf numFmtId="49" fontId="17" fillId="0" borderId="2" xfId="61" applyNumberFormat="1" applyFont="1" applyBorder="1" applyProtection="1">
      <alignment horizontal="center" wrapText="1"/>
    </xf>
    <xf numFmtId="4" fontId="17" fillId="0" borderId="21" xfId="63" applyNumberFormat="1" applyFont="1" applyProtection="1">
      <alignment horizontal="right" wrapText="1"/>
    </xf>
    <xf numFmtId="0" fontId="17" fillId="0" borderId="54" xfId="59" applyNumberFormat="1" applyFont="1" applyBorder="1" applyProtection="1">
      <alignment horizontal="left" wrapText="1"/>
    </xf>
    <xf numFmtId="0" fontId="16" fillId="0" borderId="54" xfId="59" applyNumberFormat="1" applyFont="1" applyBorder="1" applyProtection="1">
      <alignment horizontal="left" wrapText="1"/>
    </xf>
    <xf numFmtId="0" fontId="16" fillId="0" borderId="53" xfId="59" applyNumberFormat="1" applyFont="1" applyBorder="1" applyProtection="1">
      <alignment horizontal="left" wrapText="1"/>
    </xf>
    <xf numFmtId="49" fontId="17" fillId="0" borderId="52" xfId="61" applyNumberFormat="1" applyFont="1" applyBorder="1" applyProtection="1">
      <alignment horizontal="center" wrapText="1"/>
    </xf>
    <xf numFmtId="49" fontId="17" fillId="0" borderId="51" xfId="61" applyNumberFormat="1" applyFont="1" applyBorder="1" applyProtection="1">
      <alignment horizontal="center" wrapText="1"/>
    </xf>
    <xf numFmtId="49" fontId="16" fillId="0" borderId="51" xfId="61" applyNumberFormat="1" applyFont="1" applyBorder="1" applyProtection="1">
      <alignment horizontal="center" wrapText="1"/>
    </xf>
    <xf numFmtId="49" fontId="16" fillId="0" borderId="52" xfId="61" applyNumberFormat="1" applyFont="1" applyBorder="1" applyProtection="1">
      <alignment horizontal="center" wrapText="1"/>
    </xf>
    <xf numFmtId="0" fontId="17" fillId="0" borderId="54" xfId="59" applyNumberFormat="1" applyFont="1" applyBorder="1" applyAlignment="1" applyProtection="1">
      <alignment horizontal="left" wrapText="1"/>
    </xf>
    <xf numFmtId="0" fontId="17" fillId="4" borderId="55" xfId="0" applyFont="1" applyFill="1" applyBorder="1" applyAlignment="1">
      <alignment vertical="top" wrapText="1"/>
    </xf>
    <xf numFmtId="0" fontId="18" fillId="4" borderId="56" xfId="0" applyFont="1" applyFill="1" applyBorder="1" applyAlignment="1">
      <alignment vertical="top" wrapText="1"/>
    </xf>
    <xf numFmtId="0" fontId="18" fillId="0" borderId="56" xfId="0" applyFont="1" applyBorder="1" applyAlignment="1">
      <alignment vertical="top" wrapText="1"/>
    </xf>
    <xf numFmtId="4" fontId="16" fillId="0" borderId="43" xfId="68" applyNumberFormat="1" applyFont="1" applyBorder="1" applyProtection="1">
      <alignment horizontal="right" shrinkToFit="1"/>
    </xf>
    <xf numFmtId="0" fontId="14" fillId="0" borderId="13" xfId="33" applyNumberFormat="1" applyFont="1" applyProtection="1">
      <alignment horizontal="center" vertical="center"/>
    </xf>
    <xf numFmtId="0" fontId="14" fillId="0" borderId="4" xfId="34" applyNumberFormat="1" applyFont="1" applyProtection="1">
      <alignment horizontal="center" vertical="center"/>
    </xf>
    <xf numFmtId="0" fontId="14" fillId="0" borderId="4" xfId="50" applyNumberFormat="1" applyFont="1" applyProtection="1">
      <alignment horizontal="center" vertical="center" shrinkToFit="1"/>
    </xf>
    <xf numFmtId="49" fontId="14" fillId="0" borderId="4" xfId="51" applyNumberFormat="1" applyFont="1" applyProtection="1">
      <alignment horizontal="center" vertical="center" shrinkToFit="1"/>
    </xf>
    <xf numFmtId="0" fontId="14" fillId="0" borderId="27" xfId="65" applyNumberFormat="1" applyFont="1" applyProtection="1">
      <alignment horizontal="left" wrapText="1"/>
    </xf>
    <xf numFmtId="0" fontId="14" fillId="0" borderId="16" xfId="83" applyNumberFormat="1" applyFont="1" applyProtection="1">
      <alignment horizontal="center" vertical="center" shrinkToFit="1"/>
    </xf>
    <xf numFmtId="49" fontId="14" fillId="0" borderId="17" xfId="84" applyNumberFormat="1" applyFont="1" applyProtection="1">
      <alignment horizontal="center" vertical="center"/>
    </xf>
    <xf numFmtId="0" fontId="14" fillId="0" borderId="15" xfId="85" applyNumberFormat="1" applyFont="1" applyProtection="1">
      <alignment horizontal="left" wrapText="1" indent="2"/>
    </xf>
    <xf numFmtId="0" fontId="14" fillId="0" borderId="32" xfId="86" applyNumberFormat="1" applyFont="1" applyProtection="1">
      <alignment horizontal="center" vertical="center" shrinkToFit="1"/>
    </xf>
    <xf numFmtId="49" fontId="14" fillId="0" borderId="13" xfId="87" applyNumberFormat="1" applyFont="1" applyProtection="1">
      <alignment horizontal="center" vertical="center"/>
    </xf>
    <xf numFmtId="0" fontId="14" fillId="0" borderId="33" xfId="90" applyNumberFormat="1" applyFont="1" applyProtection="1">
      <alignment horizontal="left" wrapText="1"/>
    </xf>
    <xf numFmtId="0" fontId="14" fillId="0" borderId="18" xfId="93" applyNumberFormat="1" applyFont="1" applyProtection="1">
      <alignment horizontal="left" wrapText="1" indent="2"/>
    </xf>
    <xf numFmtId="0" fontId="14" fillId="0" borderId="27" xfId="94" applyNumberFormat="1" applyFont="1" applyProtection="1">
      <alignment wrapText="1"/>
    </xf>
    <xf numFmtId="0" fontId="14" fillId="0" borderId="27" xfId="95" applyNumberFormat="1" applyFont="1" applyProtection="1"/>
    <xf numFmtId="0" fontId="14" fillId="2" borderId="27" xfId="96" applyNumberFormat="1" applyFont="1" applyProtection="1">
      <alignment wrapText="1"/>
    </xf>
    <xf numFmtId="0" fontId="14" fillId="2" borderId="26" xfId="97" applyNumberFormat="1" applyFont="1" applyProtection="1">
      <alignment horizontal="left" wrapText="1"/>
    </xf>
    <xf numFmtId="49" fontId="14" fillId="0" borderId="27" xfId="98" applyNumberFormat="1" applyFont="1" applyProtection="1">
      <alignment horizontal="center" shrinkToFit="1"/>
    </xf>
    <xf numFmtId="0" fontId="14" fillId="0" borderId="26" xfId="59" applyNumberFormat="1" applyFont="1" applyProtection="1">
      <alignment horizontal="left" wrapText="1"/>
    </xf>
    <xf numFmtId="49" fontId="14" fillId="0" borderId="13" xfId="99" applyNumberFormat="1" applyFont="1" applyProtection="1">
      <alignment horizontal="center" vertical="center" shrinkToFit="1"/>
    </xf>
    <xf numFmtId="4" fontId="14" fillId="0" borderId="24" xfId="54" applyNumberFormat="1" applyFont="1" applyAlignment="1" applyProtection="1">
      <alignment horizontal="center" shrinkToFit="1"/>
    </xf>
    <xf numFmtId="165" fontId="14" fillId="0" borderId="27" xfId="89" applyNumberFormat="1" applyFont="1" applyAlignment="1" applyProtection="1">
      <alignment horizontal="center" vertical="center" shrinkToFit="1"/>
    </xf>
    <xf numFmtId="4" fontId="14" fillId="0" borderId="27" xfId="92" applyNumberFormat="1" applyFont="1" applyAlignment="1" applyProtection="1">
      <alignment horizontal="center" shrinkToFit="1"/>
    </xf>
    <xf numFmtId="4" fontId="14" fillId="0" borderId="17" xfId="39" applyNumberFormat="1" applyFont="1" applyAlignment="1" applyProtection="1">
      <alignment horizontal="center" shrinkToFit="1"/>
    </xf>
    <xf numFmtId="165" fontId="14" fillId="0" borderId="13" xfId="88" applyNumberFormat="1" applyFont="1" applyAlignment="1" applyProtection="1">
      <alignment horizontal="center" vertical="center" shrinkToFit="1"/>
    </xf>
    <xf numFmtId="4" fontId="14" fillId="0" borderId="13" xfId="91" applyNumberFormat="1" applyFont="1" applyAlignment="1" applyProtection="1">
      <alignment horizontal="center" shrinkToFit="1"/>
    </xf>
    <xf numFmtId="4" fontId="21" fillId="0" borderId="34" xfId="0" applyNumberFormat="1" applyFont="1" applyBorder="1" applyAlignment="1">
      <alignment horizontal="right" wrapText="1" shrinkToFit="1"/>
    </xf>
    <xf numFmtId="0" fontId="17" fillId="0" borderId="21" xfId="44" applyNumberFormat="1" applyFont="1" applyBorder="1" applyProtection="1">
      <alignment horizontal="left" wrapText="1" indent="2"/>
    </xf>
    <xf numFmtId="49" fontId="17" fillId="0" borderId="22" xfId="45" applyNumberFormat="1" applyFont="1" applyBorder="1" applyProtection="1">
      <alignment horizontal="center" shrinkToFit="1"/>
    </xf>
    <xf numFmtId="49" fontId="17" fillId="0" borderId="23" xfId="46" applyNumberFormat="1" applyFont="1" applyBorder="1" applyProtection="1">
      <alignment horizontal="center"/>
    </xf>
    <xf numFmtId="4" fontId="17" fillId="0" borderId="23" xfId="47" applyNumberFormat="1" applyFont="1" applyBorder="1" applyProtection="1">
      <alignment horizontal="right" shrinkToFit="1"/>
    </xf>
    <xf numFmtId="0" fontId="16" fillId="0" borderId="57" xfId="59" applyNumberFormat="1" applyFont="1" applyBorder="1" applyProtection="1">
      <alignment horizontal="left" wrapText="1"/>
    </xf>
    <xf numFmtId="49" fontId="21" fillId="0" borderId="34" xfId="0" applyNumberFormat="1" applyFont="1" applyBorder="1" applyAlignment="1">
      <alignment horizontal="center" wrapText="1" shrinkToFit="1"/>
    </xf>
    <xf numFmtId="49" fontId="17" fillId="0" borderId="52" xfId="60" applyNumberFormat="1" applyFont="1" applyBorder="1" applyProtection="1">
      <alignment horizontal="center" wrapText="1"/>
    </xf>
    <xf numFmtId="0" fontId="19" fillId="0" borderId="1" xfId="2" applyNumberFormat="1" applyFont="1" applyProtection="1">
      <alignment horizontal="center"/>
    </xf>
    <xf numFmtId="0" fontId="19" fillId="0" borderId="1" xfId="2" applyFont="1">
      <alignment horizontal="center"/>
    </xf>
    <xf numFmtId="0" fontId="17" fillId="0" borderId="2" xfId="20" applyNumberFormat="1" applyFont="1" applyProtection="1">
      <alignment horizontal="left" wrapText="1"/>
    </xf>
    <xf numFmtId="0" fontId="17" fillId="0" borderId="2" xfId="20" applyFont="1">
      <alignment horizontal="left" wrapText="1"/>
    </xf>
    <xf numFmtId="0" fontId="17" fillId="0" borderId="10" xfId="22" applyNumberFormat="1" applyFont="1" applyProtection="1">
      <alignment horizontal="left" wrapText="1"/>
    </xf>
    <xf numFmtId="0" fontId="17" fillId="0" borderId="10" xfId="22" applyFont="1">
      <alignment horizontal="left"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16" fillId="0" borderId="37" xfId="29" applyNumberFormat="1" applyFont="1" applyBorder="1" applyProtection="1">
      <alignment horizontal="center" vertical="top" wrapText="1"/>
    </xf>
    <xf numFmtId="0" fontId="16" fillId="0" borderId="39" xfId="29" applyFont="1" applyBorder="1">
      <alignment horizontal="center" vertical="top" wrapText="1"/>
    </xf>
    <xf numFmtId="0" fontId="16" fillId="0" borderId="50" xfId="29" applyFont="1" applyBorder="1">
      <alignment horizontal="center" vertical="top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16" fillId="0" borderId="35" xfId="29" applyNumberFormat="1" applyFont="1" applyBorder="1" applyProtection="1">
      <alignment horizontal="center" vertical="top" wrapText="1"/>
    </xf>
    <xf numFmtId="0" fontId="16" fillId="0" borderId="38" xfId="29" applyFont="1" applyBorder="1">
      <alignment horizontal="center" vertical="top" wrapText="1"/>
    </xf>
    <xf numFmtId="0" fontId="16" fillId="0" borderId="48" xfId="29" applyFont="1" applyBorder="1">
      <alignment horizontal="center" vertical="top" wrapText="1"/>
    </xf>
    <xf numFmtId="0" fontId="16" fillId="0" borderId="36" xfId="29" applyNumberFormat="1" applyFont="1" applyBorder="1" applyProtection="1">
      <alignment horizontal="center" vertical="top" wrapText="1"/>
    </xf>
    <xf numFmtId="0" fontId="16" fillId="0" borderId="13" xfId="29" applyFont="1" applyBorder="1">
      <alignment horizontal="center" vertical="top" wrapText="1"/>
    </xf>
    <xf numFmtId="0" fontId="16" fillId="0" borderId="49" xfId="29" applyFont="1" applyBorder="1">
      <alignment horizontal="center" vertical="top" wrapText="1"/>
    </xf>
    <xf numFmtId="49" fontId="16" fillId="0" borderId="36" xfId="30" applyNumberFormat="1" applyFont="1" applyBorder="1" applyProtection="1">
      <alignment horizontal="center" vertical="top" wrapText="1"/>
    </xf>
    <xf numFmtId="49" fontId="16" fillId="0" borderId="13" xfId="30" applyFont="1" applyBorder="1">
      <alignment horizontal="center" vertical="top" wrapText="1"/>
    </xf>
    <xf numFmtId="49" fontId="16" fillId="0" borderId="49" xfId="30" applyFont="1" applyBorder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4" fillId="0" borderId="13" xfId="29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0" fontId="17" fillId="0" borderId="2" xfId="109" applyNumberFormat="1" applyFont="1" applyProtection="1">
      <alignment horizontal="center" wrapText="1"/>
    </xf>
    <xf numFmtId="0" fontId="17" fillId="0" borderId="2" xfId="109" applyFont="1">
      <alignment horizontal="center" wrapText="1"/>
    </xf>
    <xf numFmtId="0" fontId="17" fillId="0" borderId="11" xfId="111" applyNumberFormat="1" applyFont="1" applyProtection="1">
      <alignment horizontal="center"/>
    </xf>
    <xf numFmtId="0" fontId="17" fillId="0" borderId="11" xfId="111" applyFont="1">
      <alignment horizontal="center"/>
    </xf>
    <xf numFmtId="0" fontId="17" fillId="0" borderId="1" xfId="116" applyNumberFormat="1" applyFont="1" applyProtection="1">
      <alignment horizontal="center"/>
    </xf>
    <xf numFmtId="0" fontId="17" fillId="0" borderId="1" xfId="116" applyFont="1">
      <alignment horizontal="center"/>
    </xf>
    <xf numFmtId="0" fontId="17" fillId="0" borderId="2" xfId="3" applyNumberFormat="1" applyFont="1" applyProtection="1">
      <alignment horizontal="center"/>
    </xf>
    <xf numFmtId="0" fontId="17" fillId="0" borderId="2" xfId="3" applyFont="1">
      <alignment horizontal="center"/>
    </xf>
    <xf numFmtId="0" fontId="20" fillId="0" borderId="2" xfId="28" applyNumberFormat="1" applyFont="1" applyProtection="1">
      <alignment horizontal="center"/>
    </xf>
    <xf numFmtId="0" fontId="20" fillId="0" borderId="2" xfId="28" applyFont="1">
      <alignment horizontal="center"/>
    </xf>
    <xf numFmtId="0" fontId="17" fillId="0" borderId="21" xfId="44" applyNumberFormat="1" applyFont="1" applyAlignment="1" applyProtection="1">
      <alignment horizontal="left" vertical="center" wrapText="1" indent="2"/>
    </xf>
    <xf numFmtId="0" fontId="22" fillId="0" borderId="1" xfId="16" applyNumberFormat="1" applyFont="1" applyProtection="1">
      <alignment horizontal="left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22" zoomScaleSheetLayoutView="100" workbookViewId="0">
      <selection activeCell="C24" sqref="C24:C25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111"/>
      <c r="B1" s="111"/>
      <c r="C1" s="111"/>
      <c r="D1" s="111"/>
      <c r="E1" s="111"/>
      <c r="F1" s="111"/>
      <c r="G1" s="2"/>
    </row>
    <row r="2" spans="1:7" ht="14.1" customHeight="1">
      <c r="A2" s="197" t="s">
        <v>0</v>
      </c>
      <c r="B2" s="198"/>
      <c r="C2" s="198"/>
      <c r="D2" s="198"/>
      <c r="E2" s="198"/>
      <c r="F2" s="112"/>
      <c r="G2" s="4"/>
    </row>
    <row r="3" spans="1:7" ht="14.1" customHeight="1">
      <c r="A3" s="113"/>
      <c r="B3" s="113"/>
      <c r="C3" s="114"/>
      <c r="D3" s="114"/>
      <c r="E3" s="115"/>
      <c r="F3" s="116" t="s">
        <v>1</v>
      </c>
      <c r="G3" s="5"/>
    </row>
    <row r="4" spans="1:7" ht="14.1" customHeight="1">
      <c r="A4" s="111"/>
      <c r="B4" s="146" t="s">
        <v>440</v>
      </c>
      <c r="C4" s="110"/>
      <c r="D4" s="111"/>
      <c r="E4" s="117" t="s">
        <v>2</v>
      </c>
      <c r="F4" s="148" t="s">
        <v>3</v>
      </c>
      <c r="G4" s="7"/>
    </row>
    <row r="5" spans="1:7" ht="14.1" customHeight="1">
      <c r="A5" s="88"/>
      <c r="B5" s="92"/>
      <c r="C5" s="88"/>
      <c r="D5" s="88"/>
      <c r="E5" s="117" t="s">
        <v>4</v>
      </c>
      <c r="F5" s="147">
        <v>45200</v>
      </c>
      <c r="G5" s="7"/>
    </row>
    <row r="6" spans="1:7" ht="14.1" customHeight="1">
      <c r="A6" s="90" t="s">
        <v>5</v>
      </c>
      <c r="B6" s="90"/>
      <c r="C6" s="90"/>
      <c r="D6" s="70"/>
      <c r="E6" s="118" t="s">
        <v>6</v>
      </c>
      <c r="F6" s="119" t="s">
        <v>7</v>
      </c>
      <c r="G6" s="7"/>
    </row>
    <row r="7" spans="1:7" ht="15.95" customHeight="1">
      <c r="A7" s="90" t="s">
        <v>8</v>
      </c>
      <c r="B7" s="199" t="s">
        <v>9</v>
      </c>
      <c r="C7" s="200"/>
      <c r="D7" s="200"/>
      <c r="E7" s="118" t="s">
        <v>10</v>
      </c>
      <c r="F7" s="120" t="s">
        <v>332</v>
      </c>
      <c r="G7" s="7"/>
    </row>
    <row r="8" spans="1:7" ht="15.95" customHeight="1">
      <c r="A8" s="90" t="s">
        <v>11</v>
      </c>
      <c r="B8" s="201" t="s">
        <v>12</v>
      </c>
      <c r="C8" s="202"/>
      <c r="D8" s="202"/>
      <c r="E8" s="121" t="s">
        <v>13</v>
      </c>
      <c r="F8" s="120" t="s">
        <v>14</v>
      </c>
      <c r="G8" s="7"/>
    </row>
    <row r="9" spans="1:7" ht="14.1" customHeight="1">
      <c r="A9" s="88" t="s">
        <v>15</v>
      </c>
      <c r="B9" s="122"/>
      <c r="C9" s="122"/>
      <c r="D9" s="123"/>
      <c r="E9" s="124"/>
      <c r="F9" s="120"/>
      <c r="G9" s="7"/>
    </row>
    <row r="10" spans="1:7" ht="14.1" customHeight="1">
      <c r="A10" s="90" t="s">
        <v>16</v>
      </c>
      <c r="B10" s="90"/>
      <c r="C10" s="90"/>
      <c r="D10" s="70"/>
      <c r="E10" s="121" t="s">
        <v>17</v>
      </c>
      <c r="F10" s="125" t="s">
        <v>18</v>
      </c>
      <c r="G10" s="7"/>
    </row>
    <row r="11" spans="1:7" ht="14.1" customHeight="1">
      <c r="A11" s="237" t="s">
        <v>19</v>
      </c>
      <c r="B11" s="238"/>
      <c r="C11" s="238"/>
      <c r="D11" s="238"/>
      <c r="E11" s="238"/>
      <c r="F11" s="238"/>
      <c r="G11" s="10"/>
    </row>
    <row r="12" spans="1:7" ht="12.95" customHeight="1">
      <c r="A12" s="203" t="s">
        <v>20</v>
      </c>
      <c r="B12" s="203" t="s">
        <v>21</v>
      </c>
      <c r="C12" s="203" t="s">
        <v>22</v>
      </c>
      <c r="D12" s="205" t="s">
        <v>23</v>
      </c>
      <c r="E12" s="205" t="s">
        <v>24</v>
      </c>
      <c r="F12" s="203" t="s">
        <v>25</v>
      </c>
      <c r="G12" s="11"/>
    </row>
    <row r="13" spans="1:7" ht="12" customHeight="1">
      <c r="A13" s="204"/>
      <c r="B13" s="204"/>
      <c r="C13" s="204"/>
      <c r="D13" s="206"/>
      <c r="E13" s="206"/>
      <c r="F13" s="204"/>
      <c r="G13" s="12"/>
    </row>
    <row r="14" spans="1:7" ht="14.25" customHeight="1">
      <c r="A14" s="204"/>
      <c r="B14" s="204"/>
      <c r="C14" s="204"/>
      <c r="D14" s="206"/>
      <c r="E14" s="206"/>
      <c r="F14" s="204"/>
      <c r="G14" s="12"/>
    </row>
    <row r="15" spans="1:7" ht="14.25" customHeight="1">
      <c r="A15" s="78">
        <v>1</v>
      </c>
      <c r="B15" s="79">
        <v>2</v>
      </c>
      <c r="C15" s="79">
        <v>3</v>
      </c>
      <c r="D15" s="126" t="s">
        <v>26</v>
      </c>
      <c r="E15" s="126" t="s">
        <v>27</v>
      </c>
      <c r="F15" s="126" t="s">
        <v>28</v>
      </c>
      <c r="G15" s="12"/>
    </row>
    <row r="16" spans="1:7" ht="17.25" customHeight="1">
      <c r="A16" s="139" t="s">
        <v>29</v>
      </c>
      <c r="B16" s="140" t="s">
        <v>30</v>
      </c>
      <c r="C16" s="141" t="s">
        <v>31</v>
      </c>
      <c r="D16" s="142">
        <v>38152550.329999998</v>
      </c>
      <c r="E16" s="142">
        <v>35129046.310000002</v>
      </c>
      <c r="F16" s="142">
        <v>3023504.02</v>
      </c>
      <c r="G16" s="12"/>
    </row>
    <row r="17" spans="1:7" ht="15" customHeight="1">
      <c r="A17" s="127" t="s">
        <v>32</v>
      </c>
      <c r="B17" s="128"/>
      <c r="C17" s="129"/>
      <c r="D17" s="130"/>
      <c r="E17" s="130"/>
      <c r="F17" s="130"/>
      <c r="G17" s="12"/>
    </row>
    <row r="18" spans="1:7">
      <c r="A18" s="131" t="s">
        <v>33</v>
      </c>
      <c r="B18" s="132" t="s">
        <v>30</v>
      </c>
      <c r="C18" s="133" t="s">
        <v>34</v>
      </c>
      <c r="D18" s="134">
        <v>2664927.9500000002</v>
      </c>
      <c r="E18" s="134">
        <v>1409795.35</v>
      </c>
      <c r="F18" s="134">
        <v>1257832.03</v>
      </c>
      <c r="G18" s="12"/>
    </row>
    <row r="19" spans="1:7">
      <c r="A19" s="131" t="s">
        <v>35</v>
      </c>
      <c r="B19" s="132" t="s">
        <v>30</v>
      </c>
      <c r="C19" s="133" t="s">
        <v>36</v>
      </c>
      <c r="D19" s="134">
        <v>1021000</v>
      </c>
      <c r="E19" s="134">
        <v>769132.87</v>
      </c>
      <c r="F19" s="134">
        <v>254008.56</v>
      </c>
      <c r="G19" s="12"/>
    </row>
    <row r="20" spans="1:7">
      <c r="A20" s="135" t="s">
        <v>37</v>
      </c>
      <c r="B20" s="136" t="s">
        <v>30</v>
      </c>
      <c r="C20" s="137" t="s">
        <v>38</v>
      </c>
      <c r="D20" s="138">
        <v>1021000</v>
      </c>
      <c r="E20" s="138">
        <v>769132.87</v>
      </c>
      <c r="F20" s="138">
        <v>254008.56</v>
      </c>
      <c r="G20" s="12"/>
    </row>
    <row r="21" spans="1:7" ht="60.75">
      <c r="A21" s="131" t="s">
        <v>39</v>
      </c>
      <c r="B21" s="132" t="s">
        <v>30</v>
      </c>
      <c r="C21" s="133" t="s">
        <v>40</v>
      </c>
      <c r="D21" s="134">
        <v>1010000</v>
      </c>
      <c r="E21" s="134">
        <v>760248.97</v>
      </c>
      <c r="F21" s="134">
        <v>249751.03</v>
      </c>
      <c r="G21" s="12"/>
    </row>
    <row r="22" spans="1:7" ht="84.75">
      <c r="A22" s="131" t="s">
        <v>42</v>
      </c>
      <c r="B22" s="132" t="s">
        <v>30</v>
      </c>
      <c r="C22" s="133" t="s">
        <v>43</v>
      </c>
      <c r="D22" s="134">
        <v>1000</v>
      </c>
      <c r="E22" s="134">
        <v>3141.35</v>
      </c>
      <c r="F22" s="134">
        <v>0</v>
      </c>
      <c r="G22" s="12"/>
    </row>
    <row r="23" spans="1:7" ht="36.75">
      <c r="A23" s="131" t="s">
        <v>44</v>
      </c>
      <c r="B23" s="132" t="s">
        <v>30</v>
      </c>
      <c r="C23" s="133" t="s">
        <v>45</v>
      </c>
      <c r="D23" s="134">
        <v>10000</v>
      </c>
      <c r="E23" s="134">
        <v>5742.47</v>
      </c>
      <c r="F23" s="134">
        <v>4257.53</v>
      </c>
      <c r="G23" s="12"/>
    </row>
    <row r="24" spans="1:7" ht="39" customHeight="1">
      <c r="A24" s="239" t="s">
        <v>443</v>
      </c>
      <c r="B24" s="132" t="s">
        <v>30</v>
      </c>
      <c r="C24" s="133" t="s">
        <v>441</v>
      </c>
      <c r="D24" s="134">
        <v>0</v>
      </c>
      <c r="E24" s="134">
        <v>0.06</v>
      </c>
      <c r="F24" s="134">
        <v>0</v>
      </c>
      <c r="G24" s="12"/>
    </row>
    <row r="25" spans="1:7" ht="40.5" customHeight="1">
      <c r="A25" s="239" t="s">
        <v>444</v>
      </c>
      <c r="B25" s="132" t="s">
        <v>30</v>
      </c>
      <c r="C25" s="133" t="s">
        <v>442</v>
      </c>
      <c r="D25" s="134">
        <v>0</v>
      </c>
      <c r="E25" s="134">
        <v>0.02</v>
      </c>
      <c r="F25" s="134">
        <v>0</v>
      </c>
      <c r="G25" s="12"/>
    </row>
    <row r="26" spans="1:7">
      <c r="A26" s="135" t="s">
        <v>306</v>
      </c>
      <c r="B26" s="136" t="s">
        <v>30</v>
      </c>
      <c r="C26" s="137" t="s">
        <v>307</v>
      </c>
      <c r="D26" s="138">
        <v>0</v>
      </c>
      <c r="E26" s="138">
        <v>558</v>
      </c>
      <c r="F26" s="138">
        <v>0</v>
      </c>
      <c r="G26" s="12"/>
    </row>
    <row r="27" spans="1:7">
      <c r="A27" s="131" t="s">
        <v>308</v>
      </c>
      <c r="B27" s="132" t="s">
        <v>30</v>
      </c>
      <c r="C27" s="133" t="s">
        <v>309</v>
      </c>
      <c r="D27" s="134">
        <v>0</v>
      </c>
      <c r="E27" s="134">
        <v>558</v>
      </c>
      <c r="F27" s="134">
        <v>0</v>
      </c>
      <c r="G27" s="12"/>
    </row>
    <row r="28" spans="1:7">
      <c r="A28" s="131" t="s">
        <v>308</v>
      </c>
      <c r="B28" s="132" t="s">
        <v>30</v>
      </c>
      <c r="C28" s="133" t="s">
        <v>333</v>
      </c>
      <c r="D28" s="134">
        <v>0</v>
      </c>
      <c r="E28" s="134">
        <v>558</v>
      </c>
      <c r="F28" s="134">
        <v>0</v>
      </c>
      <c r="G28" s="12"/>
    </row>
    <row r="29" spans="1:7">
      <c r="A29" s="135" t="s">
        <v>46</v>
      </c>
      <c r="B29" s="136" t="s">
        <v>30</v>
      </c>
      <c r="C29" s="137" t="s">
        <v>47</v>
      </c>
      <c r="D29" s="138">
        <v>1300000</v>
      </c>
      <c r="E29" s="138">
        <v>377472.55</v>
      </c>
      <c r="F29" s="138">
        <v>922527.45</v>
      </c>
      <c r="G29" s="12"/>
    </row>
    <row r="30" spans="1:7">
      <c r="A30" s="131" t="s">
        <v>48</v>
      </c>
      <c r="B30" s="132" t="s">
        <v>30</v>
      </c>
      <c r="C30" s="133" t="s">
        <v>49</v>
      </c>
      <c r="D30" s="134">
        <v>400000</v>
      </c>
      <c r="E30" s="134">
        <v>96722.94</v>
      </c>
      <c r="F30" s="134">
        <v>303277.06</v>
      </c>
      <c r="G30" s="12"/>
    </row>
    <row r="31" spans="1:7" ht="36.75">
      <c r="A31" s="131" t="s">
        <v>50</v>
      </c>
      <c r="B31" s="132" t="s">
        <v>30</v>
      </c>
      <c r="C31" s="133" t="s">
        <v>51</v>
      </c>
      <c r="D31" s="134">
        <v>400000</v>
      </c>
      <c r="E31" s="134">
        <v>96722.94</v>
      </c>
      <c r="F31" s="134">
        <v>303277.06</v>
      </c>
      <c r="G31" s="12"/>
    </row>
    <row r="32" spans="1:7">
      <c r="A32" s="135" t="s">
        <v>52</v>
      </c>
      <c r="B32" s="136" t="s">
        <v>30</v>
      </c>
      <c r="C32" s="137" t="s">
        <v>53</v>
      </c>
      <c r="D32" s="138">
        <v>900000</v>
      </c>
      <c r="E32" s="138">
        <v>280749.61</v>
      </c>
      <c r="F32" s="138">
        <v>619250.39</v>
      </c>
      <c r="G32" s="12"/>
    </row>
    <row r="33" spans="1:7">
      <c r="A33" s="131" t="s">
        <v>54</v>
      </c>
      <c r="B33" s="132" t="s">
        <v>30</v>
      </c>
      <c r="C33" s="133" t="s">
        <v>55</v>
      </c>
      <c r="D33" s="134">
        <v>200000</v>
      </c>
      <c r="E33" s="134">
        <v>131875.10999999999</v>
      </c>
      <c r="F33" s="134">
        <v>68124.89</v>
      </c>
      <c r="G33" s="12"/>
    </row>
    <row r="34" spans="1:7" ht="24.75">
      <c r="A34" s="131" t="s">
        <v>56</v>
      </c>
      <c r="B34" s="132" t="s">
        <v>30</v>
      </c>
      <c r="C34" s="133" t="s">
        <v>57</v>
      </c>
      <c r="D34" s="134">
        <v>200000</v>
      </c>
      <c r="E34" s="134">
        <v>131875.10999999999</v>
      </c>
      <c r="F34" s="134">
        <v>68124.89</v>
      </c>
      <c r="G34" s="12"/>
    </row>
    <row r="35" spans="1:7">
      <c r="A35" s="131" t="s">
        <v>58</v>
      </c>
      <c r="B35" s="132" t="s">
        <v>30</v>
      </c>
      <c r="C35" s="133" t="s">
        <v>59</v>
      </c>
      <c r="D35" s="134">
        <v>700000</v>
      </c>
      <c r="E35" s="134">
        <v>148874.5</v>
      </c>
      <c r="F35" s="134">
        <v>551125.5</v>
      </c>
      <c r="G35" s="12"/>
    </row>
    <row r="36" spans="1:7" ht="24.75">
      <c r="A36" s="131" t="s">
        <v>60</v>
      </c>
      <c r="B36" s="132" t="s">
        <v>30</v>
      </c>
      <c r="C36" s="133" t="s">
        <v>61</v>
      </c>
      <c r="D36" s="134">
        <v>700000</v>
      </c>
      <c r="E36" s="134">
        <v>148874.5</v>
      </c>
      <c r="F36" s="134">
        <v>551125.5</v>
      </c>
      <c r="G36" s="12"/>
    </row>
    <row r="37" spans="1:7">
      <c r="A37" s="135" t="s">
        <v>334</v>
      </c>
      <c r="B37" s="136" t="s">
        <v>30</v>
      </c>
      <c r="C37" s="137" t="s">
        <v>335</v>
      </c>
      <c r="D37" s="138">
        <v>2000</v>
      </c>
      <c r="E37" s="138" t="s">
        <v>41</v>
      </c>
      <c r="F37" s="138">
        <v>2000</v>
      </c>
      <c r="G37" s="12"/>
    </row>
    <row r="38" spans="1:7" ht="36.75">
      <c r="A38" s="131" t="s">
        <v>336</v>
      </c>
      <c r="B38" s="132" t="s">
        <v>30</v>
      </c>
      <c r="C38" s="133" t="s">
        <v>337</v>
      </c>
      <c r="D38" s="134">
        <v>2000</v>
      </c>
      <c r="E38" s="134" t="s">
        <v>41</v>
      </c>
      <c r="F38" s="134">
        <v>2000</v>
      </c>
      <c r="G38" s="12"/>
    </row>
    <row r="39" spans="1:7" ht="60.75">
      <c r="A39" s="131" t="s">
        <v>338</v>
      </c>
      <c r="B39" s="132" t="s">
        <v>30</v>
      </c>
      <c r="C39" s="133" t="s">
        <v>339</v>
      </c>
      <c r="D39" s="134">
        <v>2000</v>
      </c>
      <c r="E39" s="134" t="s">
        <v>41</v>
      </c>
      <c r="F39" s="134">
        <v>2000</v>
      </c>
      <c r="G39" s="12"/>
    </row>
    <row r="40" spans="1:7" ht="36.75">
      <c r="A40" s="135" t="s">
        <v>62</v>
      </c>
      <c r="B40" s="136" t="s">
        <v>30</v>
      </c>
      <c r="C40" s="137" t="s">
        <v>63</v>
      </c>
      <c r="D40" s="138">
        <v>116000</v>
      </c>
      <c r="E40" s="138">
        <v>90318</v>
      </c>
      <c r="F40" s="138">
        <v>25682</v>
      </c>
      <c r="G40" s="12"/>
    </row>
    <row r="41" spans="1:7" ht="72.75">
      <c r="A41" s="131" t="s">
        <v>64</v>
      </c>
      <c r="B41" s="132" t="s">
        <v>30</v>
      </c>
      <c r="C41" s="133" t="s">
        <v>65</v>
      </c>
      <c r="D41" s="134">
        <v>116000</v>
      </c>
      <c r="E41" s="134">
        <v>90318</v>
      </c>
      <c r="F41" s="134">
        <v>25682</v>
      </c>
      <c r="G41" s="12"/>
    </row>
    <row r="42" spans="1:7" ht="72.75">
      <c r="A42" s="131" t="s">
        <v>66</v>
      </c>
      <c r="B42" s="132" t="s">
        <v>30</v>
      </c>
      <c r="C42" s="133" t="s">
        <v>67</v>
      </c>
      <c r="D42" s="134">
        <v>116000</v>
      </c>
      <c r="E42" s="134">
        <v>90318</v>
      </c>
      <c r="F42" s="134">
        <v>25682</v>
      </c>
      <c r="G42" s="12"/>
    </row>
    <row r="43" spans="1:7" ht="60.75">
      <c r="A43" s="131" t="s">
        <v>68</v>
      </c>
      <c r="B43" s="132" t="s">
        <v>30</v>
      </c>
      <c r="C43" s="133" t="s">
        <v>69</v>
      </c>
      <c r="D43" s="134">
        <v>116000</v>
      </c>
      <c r="E43" s="134">
        <v>90318</v>
      </c>
      <c r="F43" s="134">
        <v>25682</v>
      </c>
      <c r="G43" s="12"/>
    </row>
    <row r="44" spans="1:7" ht="24.75">
      <c r="A44" s="135" t="s">
        <v>70</v>
      </c>
      <c r="B44" s="136" t="s">
        <v>30</v>
      </c>
      <c r="C44" s="137" t="s">
        <v>71</v>
      </c>
      <c r="D44" s="138">
        <v>195000</v>
      </c>
      <c r="E44" s="138">
        <v>167239.22</v>
      </c>
      <c r="F44" s="138">
        <v>27760.78</v>
      </c>
      <c r="G44" s="12"/>
    </row>
    <row r="45" spans="1:7">
      <c r="A45" s="131" t="s">
        <v>310</v>
      </c>
      <c r="B45" s="132" t="s">
        <v>30</v>
      </c>
      <c r="C45" s="133" t="s">
        <v>313</v>
      </c>
      <c r="D45" s="134">
        <v>15000</v>
      </c>
      <c r="E45" s="134">
        <v>0</v>
      </c>
      <c r="F45" s="134">
        <v>15000</v>
      </c>
      <c r="G45" s="12"/>
    </row>
    <row r="46" spans="1:7">
      <c r="A46" s="131" t="s">
        <v>311</v>
      </c>
      <c r="B46" s="132" t="s">
        <v>30</v>
      </c>
      <c r="C46" s="133" t="s">
        <v>314</v>
      </c>
      <c r="D46" s="134">
        <v>15000</v>
      </c>
      <c r="E46" s="134">
        <v>0</v>
      </c>
      <c r="F46" s="134">
        <v>15000</v>
      </c>
      <c r="G46" s="12"/>
    </row>
    <row r="47" spans="1:7" ht="24.75">
      <c r="A47" s="131" t="s">
        <v>312</v>
      </c>
      <c r="B47" s="132" t="s">
        <v>30</v>
      </c>
      <c r="C47" s="133" t="s">
        <v>315</v>
      </c>
      <c r="D47" s="134">
        <v>15000</v>
      </c>
      <c r="E47" s="134">
        <v>0</v>
      </c>
      <c r="F47" s="134">
        <v>15000</v>
      </c>
      <c r="G47" s="12"/>
    </row>
    <row r="48" spans="1:7">
      <c r="A48" s="131" t="s">
        <v>72</v>
      </c>
      <c r="B48" s="132" t="s">
        <v>30</v>
      </c>
      <c r="C48" s="133" t="s">
        <v>73</v>
      </c>
      <c r="D48" s="134">
        <v>180000</v>
      </c>
      <c r="E48" s="134">
        <v>167239.22</v>
      </c>
      <c r="F48" s="134">
        <v>12760.78</v>
      </c>
      <c r="G48" s="12"/>
    </row>
    <row r="49" spans="1:7">
      <c r="A49" s="131" t="s">
        <v>74</v>
      </c>
      <c r="B49" s="132" t="s">
        <v>30</v>
      </c>
      <c r="C49" s="133" t="s">
        <v>75</v>
      </c>
      <c r="D49" s="134">
        <v>180000</v>
      </c>
      <c r="E49" s="134">
        <v>167239.22</v>
      </c>
      <c r="F49" s="134">
        <v>12760.78</v>
      </c>
      <c r="G49" s="12"/>
    </row>
    <row r="50" spans="1:7" ht="24.75">
      <c r="A50" s="131" t="s">
        <v>76</v>
      </c>
      <c r="B50" s="132" t="s">
        <v>30</v>
      </c>
      <c r="C50" s="133" t="s">
        <v>77</v>
      </c>
      <c r="D50" s="134">
        <v>180000</v>
      </c>
      <c r="E50" s="134">
        <v>167239.22</v>
      </c>
      <c r="F50" s="134">
        <v>12760.78</v>
      </c>
      <c r="G50" s="12"/>
    </row>
    <row r="51" spans="1:7">
      <c r="A51" s="135" t="s">
        <v>78</v>
      </c>
      <c r="B51" s="136" t="s">
        <v>30</v>
      </c>
      <c r="C51" s="137" t="s">
        <v>79</v>
      </c>
      <c r="D51" s="138">
        <v>25000</v>
      </c>
      <c r="E51" s="138">
        <v>0</v>
      </c>
      <c r="F51" s="138">
        <v>25000</v>
      </c>
      <c r="G51" s="12"/>
    </row>
    <row r="52" spans="1:7" ht="36.75">
      <c r="A52" s="131" t="s">
        <v>80</v>
      </c>
      <c r="B52" s="132" t="s">
        <v>30</v>
      </c>
      <c r="C52" s="133" t="s">
        <v>81</v>
      </c>
      <c r="D52" s="134">
        <v>25000</v>
      </c>
      <c r="E52" s="134">
        <v>0</v>
      </c>
      <c r="F52" s="134">
        <v>25000</v>
      </c>
      <c r="G52" s="12"/>
    </row>
    <row r="53" spans="1:7" ht="48.75">
      <c r="A53" s="131" t="s">
        <v>82</v>
      </c>
      <c r="B53" s="132" t="s">
        <v>30</v>
      </c>
      <c r="C53" s="133" t="s">
        <v>83</v>
      </c>
      <c r="D53" s="134">
        <v>25000</v>
      </c>
      <c r="E53" s="134">
        <v>0</v>
      </c>
      <c r="F53" s="134">
        <v>25000</v>
      </c>
      <c r="G53" s="12"/>
    </row>
    <row r="54" spans="1:7">
      <c r="A54" s="135" t="s">
        <v>84</v>
      </c>
      <c r="B54" s="136" t="s">
        <v>30</v>
      </c>
      <c r="C54" s="137" t="s">
        <v>85</v>
      </c>
      <c r="D54" s="138">
        <v>5927.95</v>
      </c>
      <c r="E54" s="138">
        <v>5074.71</v>
      </c>
      <c r="F54" s="138">
        <v>853.24</v>
      </c>
      <c r="G54" s="12"/>
    </row>
    <row r="55" spans="1:7">
      <c r="A55" s="131" t="s">
        <v>86</v>
      </c>
      <c r="B55" s="132" t="s">
        <v>30</v>
      </c>
      <c r="C55" s="133" t="s">
        <v>87</v>
      </c>
      <c r="D55" s="134">
        <v>5927.95</v>
      </c>
      <c r="E55" s="134">
        <v>5074.71</v>
      </c>
      <c r="F55" s="134">
        <v>853.24</v>
      </c>
      <c r="G55" s="12"/>
    </row>
    <row r="56" spans="1:7">
      <c r="A56" s="131" t="s">
        <v>88</v>
      </c>
      <c r="B56" s="132" t="s">
        <v>30</v>
      </c>
      <c r="C56" s="133" t="s">
        <v>89</v>
      </c>
      <c r="D56" s="134">
        <v>5927.95</v>
      </c>
      <c r="E56" s="134">
        <v>5074.71</v>
      </c>
      <c r="F56" s="134">
        <v>853.24</v>
      </c>
      <c r="G56" s="12"/>
    </row>
    <row r="57" spans="1:7">
      <c r="A57" s="135" t="s">
        <v>90</v>
      </c>
      <c r="B57" s="136" t="s">
        <v>30</v>
      </c>
      <c r="C57" s="137" t="s">
        <v>91</v>
      </c>
      <c r="D57" s="138">
        <v>35487622.380000003</v>
      </c>
      <c r="E57" s="138">
        <v>33719250.960000001</v>
      </c>
      <c r="F57" s="138">
        <v>1768371.42</v>
      </c>
      <c r="G57" s="12"/>
    </row>
    <row r="58" spans="1:7" ht="36.75">
      <c r="A58" s="131" t="s">
        <v>92</v>
      </c>
      <c r="B58" s="132" t="s">
        <v>30</v>
      </c>
      <c r="C58" s="133" t="s">
        <v>93</v>
      </c>
      <c r="D58" s="134">
        <v>35487622.380000003</v>
      </c>
      <c r="E58" s="134">
        <v>33719250.960000001</v>
      </c>
      <c r="F58" s="134">
        <v>1768371.42</v>
      </c>
      <c r="G58" s="12"/>
    </row>
    <row r="59" spans="1:7" ht="21" customHeight="1">
      <c r="A59" s="131" t="s">
        <v>94</v>
      </c>
      <c r="B59" s="132" t="s">
        <v>30</v>
      </c>
      <c r="C59" s="133" t="s">
        <v>95</v>
      </c>
      <c r="D59" s="134">
        <v>4036600</v>
      </c>
      <c r="E59" s="134">
        <v>3341514</v>
      </c>
      <c r="F59" s="134">
        <v>695086</v>
      </c>
      <c r="G59" s="12"/>
    </row>
    <row r="60" spans="1:7">
      <c r="A60" s="131" t="s">
        <v>96</v>
      </c>
      <c r="B60" s="132" t="s">
        <v>30</v>
      </c>
      <c r="C60" s="133" t="s">
        <v>97</v>
      </c>
      <c r="D60" s="134">
        <v>4036600</v>
      </c>
      <c r="E60" s="134">
        <v>3341514</v>
      </c>
      <c r="F60" s="134">
        <v>695086</v>
      </c>
      <c r="G60" s="12"/>
    </row>
    <row r="61" spans="1:7" ht="36.75">
      <c r="A61" s="131" t="s">
        <v>98</v>
      </c>
      <c r="B61" s="132" t="s">
        <v>30</v>
      </c>
      <c r="C61" s="133" t="s">
        <v>99</v>
      </c>
      <c r="D61" s="134">
        <v>4036600</v>
      </c>
      <c r="E61" s="134">
        <v>3341514</v>
      </c>
      <c r="F61" s="134">
        <v>695086</v>
      </c>
      <c r="G61" s="12"/>
    </row>
    <row r="62" spans="1:7" ht="24.75">
      <c r="A62" s="131" t="s">
        <v>100</v>
      </c>
      <c r="B62" s="132" t="s">
        <v>30</v>
      </c>
      <c r="C62" s="133" t="s">
        <v>101</v>
      </c>
      <c r="D62" s="134">
        <v>26724052.379999999</v>
      </c>
      <c r="E62" s="134">
        <v>26553067.649999999</v>
      </c>
      <c r="F62" s="134">
        <v>170984.73</v>
      </c>
      <c r="G62" s="12"/>
    </row>
    <row r="63" spans="1:7" ht="24" customHeight="1">
      <c r="A63" s="131" t="s">
        <v>392</v>
      </c>
      <c r="B63" s="132" t="s">
        <v>30</v>
      </c>
      <c r="C63" s="133" t="s">
        <v>316</v>
      </c>
      <c r="D63" s="134">
        <v>11295834.33</v>
      </c>
      <c r="E63" s="134">
        <v>11124849.6</v>
      </c>
      <c r="F63" s="134">
        <v>170984.73</v>
      </c>
      <c r="G63" s="12"/>
    </row>
    <row r="64" spans="1:7" ht="23.25" customHeight="1">
      <c r="A64" s="131" t="s">
        <v>391</v>
      </c>
      <c r="B64" s="132" t="s">
        <v>30</v>
      </c>
      <c r="C64" s="133" t="s">
        <v>317</v>
      </c>
      <c r="D64" s="134">
        <v>11295834.33</v>
      </c>
      <c r="E64" s="134">
        <v>11124849.6</v>
      </c>
      <c r="F64" s="134">
        <v>170984.73</v>
      </c>
      <c r="G64" s="12"/>
    </row>
    <row r="65" spans="1:7">
      <c r="A65" s="131" t="s">
        <v>102</v>
      </c>
      <c r="B65" s="132" t="s">
        <v>30</v>
      </c>
      <c r="C65" s="133" t="s">
        <v>103</v>
      </c>
      <c r="D65" s="134">
        <v>15428218.050000001</v>
      </c>
      <c r="E65" s="134">
        <v>15428218.050000001</v>
      </c>
      <c r="F65" s="134">
        <v>0</v>
      </c>
      <c r="G65" s="12"/>
    </row>
    <row r="66" spans="1:7">
      <c r="A66" s="131" t="s">
        <v>104</v>
      </c>
      <c r="B66" s="132" t="s">
        <v>30</v>
      </c>
      <c r="C66" s="133" t="s">
        <v>105</v>
      </c>
      <c r="D66" s="134">
        <v>15428218.050000001</v>
      </c>
      <c r="E66" s="134">
        <v>15428218.050000001</v>
      </c>
      <c r="F66" s="134">
        <v>0</v>
      </c>
      <c r="G66" s="12"/>
    </row>
    <row r="67" spans="1:7" ht="24.75">
      <c r="A67" s="131" t="s">
        <v>106</v>
      </c>
      <c r="B67" s="132" t="s">
        <v>30</v>
      </c>
      <c r="C67" s="133" t="s">
        <v>107</v>
      </c>
      <c r="D67" s="134">
        <v>431170</v>
      </c>
      <c r="E67" s="134">
        <v>310389.31</v>
      </c>
      <c r="F67" s="134">
        <v>120780.69</v>
      </c>
      <c r="G67" s="12"/>
    </row>
    <row r="68" spans="1:7" ht="31.5" customHeight="1">
      <c r="A68" s="131" t="s">
        <v>108</v>
      </c>
      <c r="B68" s="132" t="s">
        <v>30</v>
      </c>
      <c r="C68" s="133" t="s">
        <v>109</v>
      </c>
      <c r="D68" s="134">
        <v>431170</v>
      </c>
      <c r="E68" s="134">
        <v>310389.31</v>
      </c>
      <c r="F68" s="134">
        <v>120780.69</v>
      </c>
      <c r="G68" s="12"/>
    </row>
    <row r="69" spans="1:7" ht="36.75">
      <c r="A69" s="131" t="s">
        <v>110</v>
      </c>
      <c r="B69" s="132" t="s">
        <v>30</v>
      </c>
      <c r="C69" s="133" t="s">
        <v>111</v>
      </c>
      <c r="D69" s="134">
        <v>431170</v>
      </c>
      <c r="E69" s="134">
        <v>310389.31</v>
      </c>
      <c r="F69" s="134">
        <v>120780.69</v>
      </c>
      <c r="G69" s="12"/>
    </row>
    <row r="70" spans="1:7" ht="15.75" customHeight="1">
      <c r="A70" s="190" t="s">
        <v>433</v>
      </c>
      <c r="B70" s="191" t="s">
        <v>30</v>
      </c>
      <c r="C70" s="192" t="s">
        <v>434</v>
      </c>
      <c r="D70" s="193">
        <v>4295800</v>
      </c>
      <c r="E70" s="193">
        <v>3514280</v>
      </c>
      <c r="F70" s="193">
        <v>781520</v>
      </c>
      <c r="G70" s="8"/>
    </row>
    <row r="71" spans="1:7" ht="16.5" customHeight="1">
      <c r="A71" s="190" t="s">
        <v>435</v>
      </c>
      <c r="B71" s="191" t="s">
        <v>30</v>
      </c>
      <c r="C71" s="192" t="s">
        <v>436</v>
      </c>
      <c r="D71" s="193">
        <v>4295800</v>
      </c>
      <c r="E71" s="193">
        <v>3514280</v>
      </c>
      <c r="F71" s="193">
        <v>781520</v>
      </c>
    </row>
    <row r="72" spans="1:7" ht="24.75">
      <c r="A72" s="190" t="s">
        <v>437</v>
      </c>
      <c r="B72" s="191" t="s">
        <v>30</v>
      </c>
      <c r="C72" s="192" t="s">
        <v>438</v>
      </c>
      <c r="D72" s="193">
        <v>4295800</v>
      </c>
      <c r="E72" s="193">
        <v>3514280</v>
      </c>
      <c r="F72" s="193">
        <v>781520</v>
      </c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topLeftCell="A157" zoomScaleSheetLayoutView="100" workbookViewId="0">
      <selection activeCell="E174" sqref="E174"/>
    </sheetView>
  </sheetViews>
  <sheetFormatPr defaultRowHeight="15"/>
  <cols>
    <col min="1" max="1" width="50.7109375" style="1" customWidth="1"/>
    <col min="2" max="2" width="8.85546875" style="1" customWidth="1"/>
    <col min="3" max="3" width="26.85546875" style="1" customWidth="1"/>
    <col min="4" max="4" width="15.7109375" style="1" customWidth="1"/>
    <col min="5" max="5" width="16.5703125" style="1" customWidth="1"/>
    <col min="6" max="6" width="16.28515625" style="1" customWidth="1"/>
    <col min="7" max="7" width="9.140625" style="1" hidden="1"/>
    <col min="8" max="16384" width="9.140625" style="1"/>
  </cols>
  <sheetData>
    <row r="1" spans="1:7" ht="14.1" customHeight="1">
      <c r="A1" s="210" t="s">
        <v>112</v>
      </c>
      <c r="B1" s="211"/>
      <c r="C1" s="211"/>
      <c r="D1" s="211"/>
      <c r="E1" s="211"/>
      <c r="F1" s="71" t="s">
        <v>113</v>
      </c>
      <c r="G1" s="3"/>
    </row>
    <row r="2" spans="1:7" ht="14.1" customHeight="1" thickBot="1">
      <c r="A2" s="99"/>
      <c r="B2" s="99"/>
      <c r="C2" s="99"/>
      <c r="D2" s="99"/>
      <c r="E2" s="99"/>
      <c r="F2" s="99"/>
      <c r="G2" s="3"/>
    </row>
    <row r="3" spans="1:7" ht="12" customHeight="1">
      <c r="A3" s="212" t="s">
        <v>20</v>
      </c>
      <c r="B3" s="215" t="s">
        <v>21</v>
      </c>
      <c r="C3" s="215" t="s">
        <v>114</v>
      </c>
      <c r="D3" s="218" t="s">
        <v>23</v>
      </c>
      <c r="E3" s="218" t="s">
        <v>24</v>
      </c>
      <c r="F3" s="207" t="s">
        <v>25</v>
      </c>
      <c r="G3" s="29"/>
    </row>
    <row r="4" spans="1:7" ht="12" customHeight="1">
      <c r="A4" s="213"/>
      <c r="B4" s="216"/>
      <c r="C4" s="216"/>
      <c r="D4" s="219"/>
      <c r="E4" s="219"/>
      <c r="F4" s="208"/>
      <c r="G4" s="29"/>
    </row>
    <row r="5" spans="1:7" ht="14.25" customHeight="1" thickBot="1">
      <c r="A5" s="214"/>
      <c r="B5" s="217"/>
      <c r="C5" s="217"/>
      <c r="D5" s="220"/>
      <c r="E5" s="220"/>
      <c r="F5" s="209"/>
      <c r="G5" s="29"/>
    </row>
    <row r="6" spans="1:7" ht="12" customHeight="1">
      <c r="A6" s="31">
        <v>1</v>
      </c>
      <c r="B6" s="32">
        <v>2</v>
      </c>
      <c r="C6" s="33">
        <v>3</v>
      </c>
      <c r="D6" s="34" t="s">
        <v>26</v>
      </c>
      <c r="E6" s="34" t="s">
        <v>27</v>
      </c>
      <c r="F6" s="35" t="s">
        <v>28</v>
      </c>
      <c r="G6" s="30"/>
    </row>
    <row r="7" spans="1:7" ht="16.5" customHeight="1">
      <c r="A7" s="36" t="s">
        <v>115</v>
      </c>
      <c r="B7" s="37">
        <v>200</v>
      </c>
      <c r="C7" s="38" t="s">
        <v>31</v>
      </c>
      <c r="D7" s="39">
        <v>38952550.329999998</v>
      </c>
      <c r="E7" s="39">
        <v>35150953.759999998</v>
      </c>
      <c r="F7" s="40">
        <v>3801596.57</v>
      </c>
      <c r="G7" s="23"/>
    </row>
    <row r="8" spans="1:7" ht="12" customHeight="1">
      <c r="A8" s="41" t="s">
        <v>32</v>
      </c>
      <c r="B8" s="42"/>
      <c r="C8" s="43"/>
      <c r="D8" s="44"/>
      <c r="E8" s="44"/>
      <c r="F8" s="45"/>
      <c r="G8" s="23"/>
    </row>
    <row r="9" spans="1:7">
      <c r="A9" s="46" t="s">
        <v>116</v>
      </c>
      <c r="B9" s="47" t="s">
        <v>117</v>
      </c>
      <c r="C9" s="48" t="s">
        <v>118</v>
      </c>
      <c r="D9" s="49">
        <v>4895000</v>
      </c>
      <c r="E9" s="49">
        <v>3682011.64</v>
      </c>
      <c r="F9" s="50">
        <v>1212988.3600000001</v>
      </c>
      <c r="G9" s="24"/>
    </row>
    <row r="10" spans="1:7" ht="27" customHeight="1">
      <c r="A10" s="51" t="s">
        <v>253</v>
      </c>
      <c r="B10" s="47" t="s">
        <v>117</v>
      </c>
      <c r="C10" s="48" t="s">
        <v>119</v>
      </c>
      <c r="D10" s="49">
        <v>1210000</v>
      </c>
      <c r="E10" s="49">
        <v>829042.63</v>
      </c>
      <c r="F10" s="50">
        <v>380957.37</v>
      </c>
      <c r="G10" s="24"/>
    </row>
    <row r="11" spans="1:7" ht="24.75">
      <c r="A11" s="52" t="s">
        <v>239</v>
      </c>
      <c r="B11" s="53" t="s">
        <v>117</v>
      </c>
      <c r="C11" s="54" t="s">
        <v>120</v>
      </c>
      <c r="D11" s="55">
        <v>1210000</v>
      </c>
      <c r="E11" s="55">
        <v>829042.63</v>
      </c>
      <c r="F11" s="56">
        <v>380957.37</v>
      </c>
      <c r="G11" s="24"/>
    </row>
    <row r="12" spans="1:7" ht="24.75">
      <c r="A12" s="52" t="s">
        <v>240</v>
      </c>
      <c r="B12" s="53" t="s">
        <v>117</v>
      </c>
      <c r="C12" s="54" t="s">
        <v>121</v>
      </c>
      <c r="D12" s="55">
        <v>1210000</v>
      </c>
      <c r="E12" s="55">
        <v>829042.63</v>
      </c>
      <c r="F12" s="56">
        <v>380957.37</v>
      </c>
      <c r="G12" s="24"/>
    </row>
    <row r="13" spans="1:7">
      <c r="A13" s="52" t="s">
        <v>241</v>
      </c>
      <c r="B13" s="53" t="s">
        <v>117</v>
      </c>
      <c r="C13" s="54" t="s">
        <v>122</v>
      </c>
      <c r="D13" s="55">
        <v>1210000</v>
      </c>
      <c r="E13" s="55">
        <v>829042.63</v>
      </c>
      <c r="F13" s="56">
        <v>380957.37</v>
      </c>
      <c r="G13" s="24"/>
    </row>
    <row r="14" spans="1:7" s="22" customFormat="1">
      <c r="A14" s="51" t="s">
        <v>242</v>
      </c>
      <c r="B14" s="47" t="s">
        <v>117</v>
      </c>
      <c r="C14" s="48" t="s">
        <v>123</v>
      </c>
      <c r="D14" s="49">
        <v>1210000</v>
      </c>
      <c r="E14" s="49">
        <v>829042.63</v>
      </c>
      <c r="F14" s="50">
        <v>380957.37</v>
      </c>
      <c r="G14" s="25"/>
    </row>
    <row r="15" spans="1:7" ht="50.25" customHeight="1">
      <c r="A15" s="52" t="s">
        <v>246</v>
      </c>
      <c r="B15" s="53" t="s">
        <v>117</v>
      </c>
      <c r="C15" s="54" t="s">
        <v>249</v>
      </c>
      <c r="D15" s="55">
        <v>1210000</v>
      </c>
      <c r="E15" s="55">
        <v>829042.63</v>
      </c>
      <c r="F15" s="56">
        <v>380957.37</v>
      </c>
      <c r="G15" s="24"/>
    </row>
    <row r="16" spans="1:7" ht="27" customHeight="1">
      <c r="A16" s="52" t="s">
        <v>250</v>
      </c>
      <c r="B16" s="53" t="s">
        <v>117</v>
      </c>
      <c r="C16" s="54" t="s">
        <v>237</v>
      </c>
      <c r="D16" s="55">
        <v>1210000</v>
      </c>
      <c r="E16" s="55">
        <v>829042.63</v>
      </c>
      <c r="F16" s="56">
        <v>380957.37</v>
      </c>
      <c r="G16" s="24"/>
    </row>
    <row r="17" spans="1:7" ht="18" customHeight="1">
      <c r="A17" s="52" t="s">
        <v>252</v>
      </c>
      <c r="B17" s="53" t="s">
        <v>117</v>
      </c>
      <c r="C17" s="54" t="s">
        <v>125</v>
      </c>
      <c r="D17" s="55">
        <v>929000</v>
      </c>
      <c r="E17" s="55">
        <v>653512.82999999996</v>
      </c>
      <c r="F17" s="56">
        <v>275487.17</v>
      </c>
      <c r="G17" s="24"/>
    </row>
    <row r="18" spans="1:7" ht="36.75">
      <c r="A18" s="52" t="s">
        <v>251</v>
      </c>
      <c r="B18" s="53" t="s">
        <v>117</v>
      </c>
      <c r="C18" s="54" t="s">
        <v>127</v>
      </c>
      <c r="D18" s="55">
        <v>281000</v>
      </c>
      <c r="E18" s="55">
        <v>175529.8</v>
      </c>
      <c r="F18" s="56">
        <v>105470.2</v>
      </c>
      <c r="G18" s="24"/>
    </row>
    <row r="19" spans="1:7" ht="35.25" customHeight="1">
      <c r="A19" s="51" t="s">
        <v>128</v>
      </c>
      <c r="B19" s="47" t="s">
        <v>117</v>
      </c>
      <c r="C19" s="48" t="s">
        <v>129</v>
      </c>
      <c r="D19" s="106">
        <v>1740000</v>
      </c>
      <c r="E19" s="106">
        <v>1406976.79</v>
      </c>
      <c r="F19" s="50">
        <v>333023.21000000002</v>
      </c>
      <c r="G19" s="24"/>
    </row>
    <row r="20" spans="1:7" ht="24.75">
      <c r="A20" s="52" t="s">
        <v>243</v>
      </c>
      <c r="B20" s="53" t="s">
        <v>117</v>
      </c>
      <c r="C20" s="54" t="s">
        <v>130</v>
      </c>
      <c r="D20" s="143">
        <v>1740000</v>
      </c>
      <c r="E20" s="143">
        <v>1406976.79</v>
      </c>
      <c r="F20" s="56">
        <v>333023.21000000002</v>
      </c>
      <c r="G20" s="24"/>
    </row>
    <row r="21" spans="1:7" ht="24.75">
      <c r="A21" s="52" t="s">
        <v>244</v>
      </c>
      <c r="B21" s="53" t="s">
        <v>117</v>
      </c>
      <c r="C21" s="54" t="s">
        <v>131</v>
      </c>
      <c r="D21" s="143">
        <v>1740000</v>
      </c>
      <c r="E21" s="143">
        <v>1406976.79</v>
      </c>
      <c r="F21" s="56">
        <v>333023.21000000002</v>
      </c>
      <c r="G21" s="24"/>
    </row>
    <row r="22" spans="1:7">
      <c r="A22" s="57" t="s">
        <v>245</v>
      </c>
      <c r="B22" s="53" t="s">
        <v>117</v>
      </c>
      <c r="C22" s="54" t="s">
        <v>132</v>
      </c>
      <c r="D22" s="143">
        <v>1740000</v>
      </c>
      <c r="E22" s="143">
        <v>1406976.79</v>
      </c>
      <c r="F22" s="56">
        <v>333023.21000000002</v>
      </c>
      <c r="G22" s="24"/>
    </row>
    <row r="23" spans="1:7">
      <c r="A23" s="58" t="s">
        <v>248</v>
      </c>
      <c r="B23" s="47" t="s">
        <v>117</v>
      </c>
      <c r="C23" s="48" t="s">
        <v>133</v>
      </c>
      <c r="D23" s="106">
        <v>1740000</v>
      </c>
      <c r="E23" s="106">
        <v>1406976.79</v>
      </c>
      <c r="F23" s="56">
        <v>333023.21000000002</v>
      </c>
      <c r="G23" s="24"/>
    </row>
    <row r="24" spans="1:7" ht="51.75" customHeight="1">
      <c r="A24" s="52" t="s">
        <v>246</v>
      </c>
      <c r="B24" s="53" t="s">
        <v>117</v>
      </c>
      <c r="C24" s="54" t="s">
        <v>254</v>
      </c>
      <c r="D24" s="55">
        <v>1646000</v>
      </c>
      <c r="E24" s="55">
        <v>1331313.3400000001</v>
      </c>
      <c r="F24" s="56">
        <v>314686.65999999997</v>
      </c>
      <c r="G24" s="24"/>
    </row>
    <row r="25" spans="1:7" ht="23.25" customHeight="1">
      <c r="A25" s="52" t="s">
        <v>250</v>
      </c>
      <c r="B25" s="53" t="s">
        <v>117</v>
      </c>
      <c r="C25" s="54" t="s">
        <v>247</v>
      </c>
      <c r="D25" s="55">
        <v>1646000</v>
      </c>
      <c r="E25" s="55">
        <v>1331313.3400000001</v>
      </c>
      <c r="F25" s="56">
        <v>314686.65999999997</v>
      </c>
      <c r="G25" s="24"/>
    </row>
    <row r="26" spans="1:7" ht="15" customHeight="1">
      <c r="A26" s="52" t="s">
        <v>252</v>
      </c>
      <c r="B26" s="53" t="s">
        <v>117</v>
      </c>
      <c r="C26" s="54" t="s">
        <v>134</v>
      </c>
      <c r="D26" s="55">
        <v>1266000</v>
      </c>
      <c r="E26" s="55">
        <v>1044549.14</v>
      </c>
      <c r="F26" s="56">
        <v>221450.86</v>
      </c>
      <c r="G26" s="24"/>
    </row>
    <row r="27" spans="1:7" ht="36.75">
      <c r="A27" s="52" t="s">
        <v>126</v>
      </c>
      <c r="B27" s="53" t="s">
        <v>117</v>
      </c>
      <c r="C27" s="54" t="s">
        <v>135</v>
      </c>
      <c r="D27" s="55">
        <v>380000</v>
      </c>
      <c r="E27" s="55">
        <v>286764.2</v>
      </c>
      <c r="F27" s="56">
        <v>93235.8</v>
      </c>
      <c r="G27" s="24"/>
    </row>
    <row r="28" spans="1:7" ht="24.75">
      <c r="A28" s="52" t="s">
        <v>255</v>
      </c>
      <c r="B28" s="53" t="s">
        <v>117</v>
      </c>
      <c r="C28" s="54" t="s">
        <v>256</v>
      </c>
      <c r="D28" s="55">
        <v>89000</v>
      </c>
      <c r="E28" s="55">
        <v>72400.09</v>
      </c>
      <c r="F28" s="56">
        <v>16599.91</v>
      </c>
      <c r="G28" s="24"/>
    </row>
    <row r="29" spans="1:7" ht="24.75">
      <c r="A29" s="52" t="s">
        <v>258</v>
      </c>
      <c r="B29" s="53" t="s">
        <v>117</v>
      </c>
      <c r="C29" s="54" t="s">
        <v>257</v>
      </c>
      <c r="D29" s="55">
        <v>89000</v>
      </c>
      <c r="E29" s="55">
        <v>72400.09</v>
      </c>
      <c r="F29" s="56">
        <v>16599.91</v>
      </c>
      <c r="G29" s="24"/>
    </row>
    <row r="30" spans="1:7">
      <c r="A30" s="52" t="s">
        <v>259</v>
      </c>
      <c r="B30" s="53" t="s">
        <v>117</v>
      </c>
      <c r="C30" s="54" t="s">
        <v>137</v>
      </c>
      <c r="D30" s="55">
        <v>89000</v>
      </c>
      <c r="E30" s="55">
        <v>72400.09</v>
      </c>
      <c r="F30" s="56">
        <v>16599.91</v>
      </c>
      <c r="G30" s="24"/>
    </row>
    <row r="31" spans="1:7">
      <c r="A31" s="59" t="s">
        <v>260</v>
      </c>
      <c r="B31" s="53" t="s">
        <v>117</v>
      </c>
      <c r="C31" s="54" t="s">
        <v>262</v>
      </c>
      <c r="D31" s="55">
        <v>5000</v>
      </c>
      <c r="E31" s="55">
        <v>3263.36</v>
      </c>
      <c r="F31" s="56">
        <v>1736.64</v>
      </c>
      <c r="G31" s="24"/>
    </row>
    <row r="32" spans="1:7">
      <c r="A32" s="60" t="s">
        <v>261</v>
      </c>
      <c r="B32" s="53" t="s">
        <v>117</v>
      </c>
      <c r="C32" s="54" t="s">
        <v>263</v>
      </c>
      <c r="D32" s="55">
        <v>5000</v>
      </c>
      <c r="E32" s="55">
        <v>3263.36</v>
      </c>
      <c r="F32" s="56">
        <v>1736.64</v>
      </c>
      <c r="G32" s="24"/>
    </row>
    <row r="33" spans="1:7">
      <c r="A33" s="52" t="s">
        <v>138</v>
      </c>
      <c r="B33" s="53" t="s">
        <v>117</v>
      </c>
      <c r="C33" s="54" t="s">
        <v>139</v>
      </c>
      <c r="D33" s="55">
        <v>411</v>
      </c>
      <c r="E33" s="55">
        <v>317</v>
      </c>
      <c r="F33" s="56">
        <v>94</v>
      </c>
      <c r="G33" s="24"/>
    </row>
    <row r="34" spans="1:7">
      <c r="A34" s="52" t="s">
        <v>140</v>
      </c>
      <c r="B34" s="53" t="s">
        <v>117</v>
      </c>
      <c r="C34" s="54" t="s">
        <v>141</v>
      </c>
      <c r="D34" s="55">
        <v>1227</v>
      </c>
      <c r="E34" s="55">
        <v>965</v>
      </c>
      <c r="F34" s="56">
        <v>262</v>
      </c>
      <c r="G34" s="24"/>
    </row>
    <row r="35" spans="1:7">
      <c r="A35" s="52" t="s">
        <v>142</v>
      </c>
      <c r="B35" s="53" t="s">
        <v>117</v>
      </c>
      <c r="C35" s="54" t="s">
        <v>143</v>
      </c>
      <c r="D35" s="55">
        <v>3362</v>
      </c>
      <c r="E35" s="55">
        <v>1981.36</v>
      </c>
      <c r="F35" s="56">
        <v>1380.64</v>
      </c>
      <c r="G35" s="24"/>
    </row>
    <row r="36" spans="1:7" ht="36.75">
      <c r="A36" s="51" t="s">
        <v>264</v>
      </c>
      <c r="B36" s="47" t="s">
        <v>117</v>
      </c>
      <c r="C36" s="48" t="s">
        <v>144</v>
      </c>
      <c r="D36" s="49">
        <v>137000</v>
      </c>
      <c r="E36" s="49">
        <v>68500</v>
      </c>
      <c r="F36" s="50">
        <v>68500</v>
      </c>
      <c r="G36" s="24"/>
    </row>
    <row r="37" spans="1:7" ht="24">
      <c r="A37" s="59" t="s">
        <v>243</v>
      </c>
      <c r="B37" s="53" t="s">
        <v>117</v>
      </c>
      <c r="C37" s="54" t="s">
        <v>145</v>
      </c>
      <c r="D37" s="55">
        <v>137000</v>
      </c>
      <c r="E37" s="55">
        <v>68500</v>
      </c>
      <c r="F37" s="56">
        <v>68500</v>
      </c>
      <c r="G37" s="24"/>
    </row>
    <row r="38" spans="1:7" ht="24">
      <c r="A38" s="59" t="s">
        <v>244</v>
      </c>
      <c r="B38" s="53" t="s">
        <v>117</v>
      </c>
      <c r="C38" s="54" t="s">
        <v>146</v>
      </c>
      <c r="D38" s="55">
        <v>137000</v>
      </c>
      <c r="E38" s="55">
        <v>68500</v>
      </c>
      <c r="F38" s="56">
        <v>68500</v>
      </c>
      <c r="G38" s="24"/>
    </row>
    <row r="39" spans="1:7">
      <c r="A39" s="59" t="s">
        <v>245</v>
      </c>
      <c r="B39" s="53" t="s">
        <v>117</v>
      </c>
      <c r="C39" s="54" t="s">
        <v>147</v>
      </c>
      <c r="D39" s="55">
        <v>137000</v>
      </c>
      <c r="E39" s="55">
        <v>68500</v>
      </c>
      <c r="F39" s="56">
        <v>68500</v>
      </c>
      <c r="G39" s="24"/>
    </row>
    <row r="40" spans="1:7" ht="52.5" customHeight="1">
      <c r="A40" s="59" t="s">
        <v>265</v>
      </c>
      <c r="B40" s="53" t="s">
        <v>117</v>
      </c>
      <c r="C40" s="54" t="s">
        <v>148</v>
      </c>
      <c r="D40" s="55">
        <v>137000</v>
      </c>
      <c r="E40" s="55">
        <v>68500</v>
      </c>
      <c r="F40" s="56">
        <v>68500</v>
      </c>
      <c r="G40" s="24"/>
    </row>
    <row r="41" spans="1:7">
      <c r="A41" s="52" t="s">
        <v>266</v>
      </c>
      <c r="B41" s="53" t="s">
        <v>117</v>
      </c>
      <c r="C41" s="54" t="s">
        <v>267</v>
      </c>
      <c r="D41" s="55">
        <v>137000</v>
      </c>
      <c r="E41" s="55">
        <v>68500</v>
      </c>
      <c r="F41" s="56">
        <v>68500</v>
      </c>
      <c r="G41" s="24"/>
    </row>
    <row r="42" spans="1:7">
      <c r="A42" s="59" t="s">
        <v>268</v>
      </c>
      <c r="B42" s="53" t="s">
        <v>117</v>
      </c>
      <c r="C42" s="54" t="s">
        <v>149</v>
      </c>
      <c r="D42" s="55">
        <v>137000</v>
      </c>
      <c r="E42" s="55">
        <v>68500</v>
      </c>
      <c r="F42" s="56">
        <v>68500</v>
      </c>
      <c r="G42" s="24"/>
    </row>
    <row r="43" spans="1:7" ht="13.5" customHeight="1">
      <c r="A43" s="51" t="s">
        <v>340</v>
      </c>
      <c r="B43" s="47" t="s">
        <v>117</v>
      </c>
      <c r="C43" s="48" t="s">
        <v>341</v>
      </c>
      <c r="D43" s="49">
        <v>2000</v>
      </c>
      <c r="E43" s="49">
        <v>0</v>
      </c>
      <c r="F43" s="50">
        <v>2000</v>
      </c>
      <c r="G43" s="24"/>
    </row>
    <row r="44" spans="1:7" ht="24">
      <c r="A44" s="59" t="s">
        <v>342</v>
      </c>
      <c r="B44" s="53" t="s">
        <v>117</v>
      </c>
      <c r="C44" s="54" t="s">
        <v>343</v>
      </c>
      <c r="D44" s="55">
        <v>2000</v>
      </c>
      <c r="E44" s="55">
        <v>0</v>
      </c>
      <c r="F44" s="56">
        <v>2000</v>
      </c>
      <c r="G44" s="24"/>
    </row>
    <row r="45" spans="1:7">
      <c r="A45" s="59" t="s">
        <v>344</v>
      </c>
      <c r="B45" s="53" t="s">
        <v>117</v>
      </c>
      <c r="C45" s="54" t="s">
        <v>345</v>
      </c>
      <c r="D45" s="55">
        <v>2000</v>
      </c>
      <c r="E45" s="55">
        <v>0</v>
      </c>
      <c r="F45" s="56">
        <v>2000</v>
      </c>
      <c r="G45" s="24"/>
    </row>
    <row r="46" spans="1:7">
      <c r="A46" s="59" t="s">
        <v>346</v>
      </c>
      <c r="B46" s="53" t="s">
        <v>117</v>
      </c>
      <c r="C46" s="54" t="s">
        <v>347</v>
      </c>
      <c r="D46" s="55">
        <v>2000</v>
      </c>
      <c r="E46" s="55">
        <v>0</v>
      </c>
      <c r="F46" s="56">
        <v>2000</v>
      </c>
      <c r="G46" s="24"/>
    </row>
    <row r="47" spans="1:7">
      <c r="A47" s="52" t="s">
        <v>348</v>
      </c>
      <c r="B47" s="53" t="s">
        <v>117</v>
      </c>
      <c r="C47" s="54" t="s">
        <v>349</v>
      </c>
      <c r="D47" s="55">
        <v>2000</v>
      </c>
      <c r="E47" s="55">
        <v>0</v>
      </c>
      <c r="F47" s="56">
        <v>2000</v>
      </c>
      <c r="G47" s="24"/>
    </row>
    <row r="48" spans="1:7">
      <c r="A48" s="52" t="s">
        <v>269</v>
      </c>
      <c r="B48" s="53" t="s">
        <v>117</v>
      </c>
      <c r="C48" s="54" t="s">
        <v>350</v>
      </c>
      <c r="D48" s="55">
        <v>2000</v>
      </c>
      <c r="E48" s="55">
        <v>0</v>
      </c>
      <c r="F48" s="56">
        <v>2000</v>
      </c>
      <c r="G48" s="24"/>
    </row>
    <row r="49" spans="1:7">
      <c r="A49" s="52" t="s">
        <v>351</v>
      </c>
      <c r="B49" s="53" t="s">
        <v>117</v>
      </c>
      <c r="C49" s="54" t="s">
        <v>352</v>
      </c>
      <c r="D49" s="55">
        <v>2000</v>
      </c>
      <c r="E49" s="55">
        <v>0</v>
      </c>
      <c r="F49" s="56">
        <v>2000</v>
      </c>
      <c r="G49" s="24"/>
    </row>
    <row r="50" spans="1:7">
      <c r="A50" s="51" t="s">
        <v>150</v>
      </c>
      <c r="B50" s="47" t="s">
        <v>117</v>
      </c>
      <c r="C50" s="48" t="s">
        <v>151</v>
      </c>
      <c r="D50" s="49">
        <v>1806000</v>
      </c>
      <c r="E50" s="49">
        <v>1377492.22</v>
      </c>
      <c r="F50" s="50">
        <v>428507.78</v>
      </c>
      <c r="G50" s="24"/>
    </row>
    <row r="51" spans="1:7" ht="36" customHeight="1">
      <c r="A51" s="52" t="s">
        <v>373</v>
      </c>
      <c r="B51" s="53" t="s">
        <v>117</v>
      </c>
      <c r="C51" s="54" t="s">
        <v>152</v>
      </c>
      <c r="D51" s="55">
        <v>1806000</v>
      </c>
      <c r="E51" s="55">
        <v>1377492.22</v>
      </c>
      <c r="F51" s="56">
        <v>428507.78</v>
      </c>
      <c r="G51" s="24"/>
    </row>
    <row r="52" spans="1:7" ht="48.75">
      <c r="A52" s="52" t="s">
        <v>374</v>
      </c>
      <c r="B52" s="53" t="s">
        <v>117</v>
      </c>
      <c r="C52" s="54" t="s">
        <v>153</v>
      </c>
      <c r="D52" s="55">
        <v>1806000</v>
      </c>
      <c r="E52" s="55">
        <v>1377492.22</v>
      </c>
      <c r="F52" s="56">
        <v>428507.78</v>
      </c>
      <c r="G52" s="24"/>
    </row>
    <row r="53" spans="1:7" ht="16.5" customHeight="1">
      <c r="A53" s="52" t="s">
        <v>270</v>
      </c>
      <c r="B53" s="53" t="s">
        <v>117</v>
      </c>
      <c r="C53" s="54" t="s">
        <v>154</v>
      </c>
      <c r="D53" s="55">
        <v>1806000</v>
      </c>
      <c r="E53" s="55">
        <v>1377492.22</v>
      </c>
      <c r="F53" s="56">
        <v>428507.78</v>
      </c>
      <c r="G53" s="24"/>
    </row>
    <row r="54" spans="1:7" ht="36.75">
      <c r="A54" s="52" t="s">
        <v>305</v>
      </c>
      <c r="B54" s="53" t="s">
        <v>117</v>
      </c>
      <c r="C54" s="54" t="s">
        <v>155</v>
      </c>
      <c r="D54" s="55">
        <v>1806000</v>
      </c>
      <c r="E54" s="55">
        <v>1377492.22</v>
      </c>
      <c r="F54" s="56">
        <v>428507.78</v>
      </c>
      <c r="G54" s="24"/>
    </row>
    <row r="55" spans="1:7" ht="48.75">
      <c r="A55" s="149" t="s">
        <v>271</v>
      </c>
      <c r="B55" s="53" t="s">
        <v>117</v>
      </c>
      <c r="C55" s="150" t="s">
        <v>272</v>
      </c>
      <c r="D55" s="145">
        <v>1570000</v>
      </c>
      <c r="E55" s="145">
        <v>1154082.93</v>
      </c>
      <c r="F55" s="56">
        <v>415917.07</v>
      </c>
      <c r="G55" s="24"/>
    </row>
    <row r="56" spans="1:7">
      <c r="A56" s="149" t="s">
        <v>273</v>
      </c>
      <c r="B56" s="53" t="s">
        <v>117</v>
      </c>
      <c r="C56" s="150" t="s">
        <v>274</v>
      </c>
      <c r="D56" s="144">
        <v>1570000</v>
      </c>
      <c r="E56" s="144">
        <v>1154082.93</v>
      </c>
      <c r="F56" s="56">
        <v>415917.07</v>
      </c>
      <c r="G56" s="24"/>
    </row>
    <row r="57" spans="1:7">
      <c r="A57" s="52" t="s">
        <v>156</v>
      </c>
      <c r="B57" s="53" t="s">
        <v>117</v>
      </c>
      <c r="C57" s="54" t="s">
        <v>157</v>
      </c>
      <c r="D57" s="55">
        <v>1206000</v>
      </c>
      <c r="E57" s="55">
        <v>910271.27</v>
      </c>
      <c r="F57" s="56">
        <v>295728.73</v>
      </c>
      <c r="G57" s="24"/>
    </row>
    <row r="58" spans="1:7" ht="36.75">
      <c r="A58" s="52" t="s">
        <v>158</v>
      </c>
      <c r="B58" s="53" t="s">
        <v>117</v>
      </c>
      <c r="C58" s="54" t="s">
        <v>159</v>
      </c>
      <c r="D58" s="55">
        <v>364000</v>
      </c>
      <c r="E58" s="55">
        <v>243811.66</v>
      </c>
      <c r="F58" s="56">
        <v>120188.34</v>
      </c>
      <c r="G58" s="24"/>
    </row>
    <row r="59" spans="1:7" ht="25.5" customHeight="1">
      <c r="A59" s="159" t="s">
        <v>375</v>
      </c>
      <c r="B59" s="53" t="s">
        <v>117</v>
      </c>
      <c r="C59" s="155" t="s">
        <v>275</v>
      </c>
      <c r="D59" s="55">
        <v>234000</v>
      </c>
      <c r="E59" s="55">
        <v>223409.29</v>
      </c>
      <c r="F59" s="56">
        <v>10590.71</v>
      </c>
      <c r="G59" s="24"/>
    </row>
    <row r="60" spans="1:7" ht="24.75">
      <c r="A60" s="152" t="s">
        <v>258</v>
      </c>
      <c r="B60" s="53" t="s">
        <v>117</v>
      </c>
      <c r="C60" s="155" t="s">
        <v>276</v>
      </c>
      <c r="D60" s="55">
        <v>234000</v>
      </c>
      <c r="E60" s="55">
        <v>223409.29</v>
      </c>
      <c r="F60" s="56">
        <v>10590.71</v>
      </c>
      <c r="G60" s="24"/>
    </row>
    <row r="61" spans="1:7">
      <c r="A61" s="152" t="s">
        <v>136</v>
      </c>
      <c r="B61" s="53" t="s">
        <v>117</v>
      </c>
      <c r="C61" s="156" t="s">
        <v>160</v>
      </c>
      <c r="D61" s="55">
        <v>104023.84</v>
      </c>
      <c r="E61" s="55">
        <v>98861.4</v>
      </c>
      <c r="F61" s="56">
        <v>5162.4399999999996</v>
      </c>
      <c r="G61" s="24"/>
    </row>
    <row r="62" spans="1:7">
      <c r="A62" s="152" t="s">
        <v>319</v>
      </c>
      <c r="B62" s="53" t="s">
        <v>117</v>
      </c>
      <c r="C62" s="156" t="s">
        <v>318</v>
      </c>
      <c r="D62" s="55">
        <v>129976.16</v>
      </c>
      <c r="E62" s="55">
        <v>124547.89</v>
      </c>
      <c r="F62" s="56">
        <v>5428.27</v>
      </c>
      <c r="G62" s="24"/>
    </row>
    <row r="63" spans="1:7">
      <c r="A63" s="152" t="s">
        <v>269</v>
      </c>
      <c r="B63" s="53" t="s">
        <v>117</v>
      </c>
      <c r="C63" s="156" t="s">
        <v>321</v>
      </c>
      <c r="D63" s="55">
        <v>2000</v>
      </c>
      <c r="E63" s="55">
        <v>0</v>
      </c>
      <c r="F63" s="56">
        <v>2000</v>
      </c>
      <c r="G63" s="24"/>
    </row>
    <row r="64" spans="1:7" ht="13.5" customHeight="1">
      <c r="A64" s="152" t="s">
        <v>320</v>
      </c>
      <c r="B64" s="53" t="s">
        <v>117</v>
      </c>
      <c r="C64" s="156" t="s">
        <v>322</v>
      </c>
      <c r="D64" s="55">
        <v>2000</v>
      </c>
      <c r="E64" s="55">
        <v>0</v>
      </c>
      <c r="F64" s="56">
        <v>2000</v>
      </c>
      <c r="G64" s="24"/>
    </row>
    <row r="65" spans="1:7" ht="13.5" customHeight="1">
      <c r="A65" s="152" t="s">
        <v>142</v>
      </c>
      <c r="B65" s="53" t="s">
        <v>117</v>
      </c>
      <c r="C65" s="156" t="s">
        <v>353</v>
      </c>
      <c r="D65" s="55">
        <v>2000</v>
      </c>
      <c r="E65" s="55">
        <v>0</v>
      </c>
      <c r="F65" s="56">
        <v>2000</v>
      </c>
      <c r="G65" s="24"/>
    </row>
    <row r="66" spans="1:7">
      <c r="A66" s="153" t="s">
        <v>161</v>
      </c>
      <c r="B66" s="47" t="s">
        <v>117</v>
      </c>
      <c r="C66" s="157" t="s">
        <v>162</v>
      </c>
      <c r="D66" s="49">
        <v>431170</v>
      </c>
      <c r="E66" s="49">
        <v>310389.31</v>
      </c>
      <c r="F66" s="50">
        <v>120780.69</v>
      </c>
      <c r="G66" s="24"/>
    </row>
    <row r="67" spans="1:7">
      <c r="A67" s="160" t="s">
        <v>277</v>
      </c>
      <c r="B67" s="53" t="s">
        <v>117</v>
      </c>
      <c r="C67" s="156" t="s">
        <v>163</v>
      </c>
      <c r="D67" s="55">
        <v>431170</v>
      </c>
      <c r="E67" s="55">
        <v>310389.31</v>
      </c>
      <c r="F67" s="56">
        <v>120780.69</v>
      </c>
      <c r="G67" s="24"/>
    </row>
    <row r="68" spans="1:7" ht="24">
      <c r="A68" s="161" t="s">
        <v>243</v>
      </c>
      <c r="B68" s="53" t="s">
        <v>117</v>
      </c>
      <c r="C68" s="156" t="s">
        <v>164</v>
      </c>
      <c r="D68" s="55">
        <v>431170</v>
      </c>
      <c r="E68" s="55">
        <v>310389.31</v>
      </c>
      <c r="F68" s="56">
        <v>120780.69</v>
      </c>
      <c r="G68" s="24"/>
    </row>
    <row r="69" spans="1:7" ht="24">
      <c r="A69" s="161" t="s">
        <v>244</v>
      </c>
      <c r="B69" s="53" t="s">
        <v>117</v>
      </c>
      <c r="C69" s="156" t="s">
        <v>165</v>
      </c>
      <c r="D69" s="55">
        <v>431170</v>
      </c>
      <c r="E69" s="55">
        <v>310389.31</v>
      </c>
      <c r="F69" s="56">
        <v>120780.69</v>
      </c>
      <c r="G69" s="24"/>
    </row>
    <row r="70" spans="1:7">
      <c r="A70" s="162" t="s">
        <v>245</v>
      </c>
      <c r="B70" s="53" t="s">
        <v>117</v>
      </c>
      <c r="C70" s="156" t="s">
        <v>166</v>
      </c>
      <c r="D70" s="55">
        <v>431170</v>
      </c>
      <c r="E70" s="55">
        <v>310389.31</v>
      </c>
      <c r="F70" s="56">
        <v>120780.69</v>
      </c>
      <c r="G70" s="24"/>
    </row>
    <row r="71" spans="1:7" ht="24">
      <c r="A71" s="161" t="s">
        <v>278</v>
      </c>
      <c r="B71" s="53" t="s">
        <v>117</v>
      </c>
      <c r="C71" s="156" t="s">
        <v>167</v>
      </c>
      <c r="D71" s="55">
        <v>431170</v>
      </c>
      <c r="E71" s="55">
        <v>310389.31</v>
      </c>
      <c r="F71" s="56">
        <v>120780.69</v>
      </c>
      <c r="G71" s="24"/>
    </row>
    <row r="72" spans="1:7" ht="48.75">
      <c r="A72" s="149" t="s">
        <v>271</v>
      </c>
      <c r="B72" s="53" t="s">
        <v>117</v>
      </c>
      <c r="C72" s="155" t="s">
        <v>279</v>
      </c>
      <c r="D72" s="55">
        <v>421170</v>
      </c>
      <c r="E72" s="55">
        <v>306759.31</v>
      </c>
      <c r="F72" s="56">
        <v>114410.69</v>
      </c>
      <c r="G72" s="24"/>
    </row>
    <row r="73" spans="1:7" ht="24.75">
      <c r="A73" s="149" t="s">
        <v>238</v>
      </c>
      <c r="B73" s="53" t="s">
        <v>117</v>
      </c>
      <c r="C73" s="155" t="s">
        <v>280</v>
      </c>
      <c r="D73" s="55">
        <v>421170</v>
      </c>
      <c r="E73" s="55">
        <v>306759.31</v>
      </c>
      <c r="F73" s="56">
        <v>114410.69</v>
      </c>
      <c r="G73" s="24"/>
    </row>
    <row r="74" spans="1:7">
      <c r="A74" s="152" t="s">
        <v>124</v>
      </c>
      <c r="B74" s="53" t="s">
        <v>117</v>
      </c>
      <c r="C74" s="156" t="s">
        <v>168</v>
      </c>
      <c r="D74" s="55">
        <v>323384</v>
      </c>
      <c r="E74" s="55">
        <v>235606.22</v>
      </c>
      <c r="F74" s="56">
        <v>87777.78</v>
      </c>
      <c r="G74" s="24"/>
    </row>
    <row r="75" spans="1:7" ht="36.75">
      <c r="A75" s="52" t="s">
        <v>126</v>
      </c>
      <c r="B75" s="53" t="s">
        <v>117</v>
      </c>
      <c r="C75" s="54" t="s">
        <v>169</v>
      </c>
      <c r="D75" s="55">
        <v>97786</v>
      </c>
      <c r="E75" s="55">
        <v>71153.09</v>
      </c>
      <c r="F75" s="56">
        <v>26632.91</v>
      </c>
      <c r="G75" s="24"/>
    </row>
    <row r="76" spans="1:7" ht="24.75">
      <c r="A76" s="149" t="s">
        <v>281</v>
      </c>
      <c r="B76" s="53" t="s">
        <v>117</v>
      </c>
      <c r="C76" s="155" t="s">
        <v>282</v>
      </c>
      <c r="D76" s="55">
        <v>10000</v>
      </c>
      <c r="E76" s="55">
        <v>3630</v>
      </c>
      <c r="F76" s="56">
        <v>6370</v>
      </c>
      <c r="G76" s="24"/>
    </row>
    <row r="77" spans="1:7" ht="24.75">
      <c r="A77" s="149" t="s">
        <v>283</v>
      </c>
      <c r="B77" s="53" t="s">
        <v>117</v>
      </c>
      <c r="C77" s="155" t="s">
        <v>284</v>
      </c>
      <c r="D77" s="55">
        <v>10000</v>
      </c>
      <c r="E77" s="55">
        <v>3630</v>
      </c>
      <c r="F77" s="56">
        <v>6370</v>
      </c>
      <c r="G77" s="24"/>
    </row>
    <row r="78" spans="1:7">
      <c r="A78" s="152" t="s">
        <v>136</v>
      </c>
      <c r="B78" s="53" t="s">
        <v>117</v>
      </c>
      <c r="C78" s="156" t="s">
        <v>170</v>
      </c>
      <c r="D78" s="55">
        <v>10000</v>
      </c>
      <c r="E78" s="55">
        <v>3630</v>
      </c>
      <c r="F78" s="56">
        <v>6370</v>
      </c>
      <c r="G78" s="24"/>
    </row>
    <row r="79" spans="1:7" ht="24.75">
      <c r="A79" s="153" t="s">
        <v>171</v>
      </c>
      <c r="B79" s="47" t="s">
        <v>117</v>
      </c>
      <c r="C79" s="157" t="s">
        <v>393</v>
      </c>
      <c r="D79" s="49">
        <v>20000</v>
      </c>
      <c r="E79" s="49" t="s">
        <v>41</v>
      </c>
      <c r="F79" s="50">
        <v>20000</v>
      </c>
      <c r="G79" s="24"/>
    </row>
    <row r="80" spans="1:7" ht="25.5" customHeight="1">
      <c r="A80" s="154" t="s">
        <v>354</v>
      </c>
      <c r="B80" s="47" t="s">
        <v>117</v>
      </c>
      <c r="C80" s="158" t="s">
        <v>394</v>
      </c>
      <c r="D80" s="49">
        <v>20000</v>
      </c>
      <c r="E80" s="49" t="s">
        <v>41</v>
      </c>
      <c r="F80" s="50">
        <v>20000</v>
      </c>
      <c r="G80" s="24"/>
    </row>
    <row r="81" spans="1:7" ht="24.75">
      <c r="A81" s="149" t="s">
        <v>355</v>
      </c>
      <c r="B81" s="53" t="s">
        <v>117</v>
      </c>
      <c r="C81" s="155" t="s">
        <v>395</v>
      </c>
      <c r="D81" s="55">
        <f t="shared" ref="D81:F85" si="0">D82</f>
        <v>20000</v>
      </c>
      <c r="E81" s="49" t="s">
        <v>41</v>
      </c>
      <c r="F81" s="55">
        <f t="shared" si="0"/>
        <v>20000</v>
      </c>
      <c r="G81" s="24"/>
    </row>
    <row r="82" spans="1:7" ht="36.75">
      <c r="A82" s="149" t="s">
        <v>356</v>
      </c>
      <c r="B82" s="53" t="s">
        <v>117</v>
      </c>
      <c r="C82" s="155" t="s">
        <v>396</v>
      </c>
      <c r="D82" s="55">
        <f t="shared" si="0"/>
        <v>20000</v>
      </c>
      <c r="E82" s="49" t="s">
        <v>41</v>
      </c>
      <c r="F82" s="55">
        <f t="shared" si="0"/>
        <v>20000</v>
      </c>
      <c r="G82" s="24"/>
    </row>
    <row r="83" spans="1:7" ht="24.75">
      <c r="A83" s="149" t="s">
        <v>357</v>
      </c>
      <c r="B83" s="53" t="s">
        <v>117</v>
      </c>
      <c r="C83" s="155" t="s">
        <v>397</v>
      </c>
      <c r="D83" s="55">
        <f t="shared" si="0"/>
        <v>20000</v>
      </c>
      <c r="E83" s="49" t="s">
        <v>41</v>
      </c>
      <c r="F83" s="55">
        <f t="shared" si="0"/>
        <v>20000</v>
      </c>
      <c r="G83" s="24"/>
    </row>
    <row r="84" spans="1:7" ht="24.75">
      <c r="A84" s="149" t="s">
        <v>285</v>
      </c>
      <c r="B84" s="53" t="s">
        <v>117</v>
      </c>
      <c r="C84" s="155" t="s">
        <v>398</v>
      </c>
      <c r="D84" s="55">
        <f t="shared" si="0"/>
        <v>20000</v>
      </c>
      <c r="E84" s="49" t="s">
        <v>41</v>
      </c>
      <c r="F84" s="55">
        <f t="shared" si="0"/>
        <v>20000</v>
      </c>
      <c r="G84" s="24"/>
    </row>
    <row r="85" spans="1:7" ht="24.75">
      <c r="A85" s="149" t="s">
        <v>255</v>
      </c>
      <c r="B85" s="53" t="s">
        <v>117</v>
      </c>
      <c r="C85" s="155" t="s">
        <v>399</v>
      </c>
      <c r="D85" s="55">
        <f t="shared" si="0"/>
        <v>20000</v>
      </c>
      <c r="E85" s="49" t="s">
        <v>41</v>
      </c>
      <c r="F85" s="55">
        <f t="shared" si="0"/>
        <v>20000</v>
      </c>
      <c r="G85" s="24"/>
    </row>
    <row r="86" spans="1:7" ht="24.75">
      <c r="A86" s="149" t="s">
        <v>358</v>
      </c>
      <c r="B86" s="53" t="s">
        <v>117</v>
      </c>
      <c r="C86" s="155" t="s">
        <v>400</v>
      </c>
      <c r="D86" s="55">
        <f>D87</f>
        <v>20000</v>
      </c>
      <c r="E86" s="49" t="s">
        <v>41</v>
      </c>
      <c r="F86" s="55">
        <f>F87</f>
        <v>20000</v>
      </c>
      <c r="G86" s="24"/>
    </row>
    <row r="87" spans="1:7">
      <c r="A87" s="109" t="s">
        <v>359</v>
      </c>
      <c r="B87" s="108" t="s">
        <v>117</v>
      </c>
      <c r="C87" s="101" t="s">
        <v>401</v>
      </c>
      <c r="D87" s="55">
        <v>20000</v>
      </c>
      <c r="E87" s="49" t="s">
        <v>41</v>
      </c>
      <c r="F87" s="55">
        <v>20000</v>
      </c>
      <c r="G87" s="24"/>
    </row>
    <row r="88" spans="1:7">
      <c r="A88" s="51" t="s">
        <v>360</v>
      </c>
      <c r="B88" s="47" t="s">
        <v>117</v>
      </c>
      <c r="C88" s="48" t="s">
        <v>402</v>
      </c>
      <c r="D88" s="49">
        <v>5880103.04</v>
      </c>
      <c r="E88" s="49">
        <v>4860100.6899999995</v>
      </c>
      <c r="F88" s="107">
        <v>1020002.35</v>
      </c>
      <c r="G88" s="24"/>
    </row>
    <row r="89" spans="1:7">
      <c r="A89" s="51" t="s">
        <v>361</v>
      </c>
      <c r="B89" s="47" t="s">
        <v>117</v>
      </c>
      <c r="C89" s="48" t="s">
        <v>403</v>
      </c>
      <c r="D89" s="49">
        <v>5880103.04</v>
      </c>
      <c r="E89" s="49">
        <v>4860100.6899999995</v>
      </c>
      <c r="F89" s="107">
        <v>1020002.35</v>
      </c>
      <c r="G89" s="24"/>
    </row>
    <row r="90" spans="1:7" ht="24.75">
      <c r="A90" s="102" t="s">
        <v>362</v>
      </c>
      <c r="B90" s="103" t="s">
        <v>117</v>
      </c>
      <c r="C90" s="104" t="s">
        <v>404</v>
      </c>
      <c r="D90" s="49">
        <v>74000</v>
      </c>
      <c r="E90" s="49">
        <v>39516.5</v>
      </c>
      <c r="F90" s="107">
        <v>34483.5</v>
      </c>
      <c r="G90" s="24"/>
    </row>
    <row r="91" spans="1:7" ht="24.75">
      <c r="A91" s="80" t="s">
        <v>363</v>
      </c>
      <c r="B91" s="100" t="s">
        <v>117</v>
      </c>
      <c r="C91" s="101" t="s">
        <v>406</v>
      </c>
      <c r="D91" s="55">
        <v>74000</v>
      </c>
      <c r="E91" s="55">
        <v>39516.5</v>
      </c>
      <c r="F91" s="151">
        <v>34483.5</v>
      </c>
      <c r="G91" s="24"/>
    </row>
    <row r="92" spans="1:7" ht="24.75">
      <c r="A92" s="80" t="s">
        <v>364</v>
      </c>
      <c r="B92" s="100" t="s">
        <v>117</v>
      </c>
      <c r="C92" s="101" t="s">
        <v>405</v>
      </c>
      <c r="D92" s="55">
        <v>74000</v>
      </c>
      <c r="E92" s="55">
        <v>39516.5</v>
      </c>
      <c r="F92" s="151">
        <v>34483.5</v>
      </c>
      <c r="G92" s="24"/>
    </row>
    <row r="93" spans="1:7">
      <c r="A93" s="80" t="s">
        <v>365</v>
      </c>
      <c r="B93" s="100" t="s">
        <v>117</v>
      </c>
      <c r="C93" s="101" t="s">
        <v>407</v>
      </c>
      <c r="D93" s="55">
        <v>74000</v>
      </c>
      <c r="E93" s="55">
        <v>39516.5</v>
      </c>
      <c r="F93" s="151">
        <v>34483.5</v>
      </c>
      <c r="G93" s="24"/>
    </row>
    <row r="94" spans="1:7" ht="24.75">
      <c r="A94" s="80" t="s">
        <v>366</v>
      </c>
      <c r="B94" s="100" t="s">
        <v>117</v>
      </c>
      <c r="C94" s="101" t="s">
        <v>408</v>
      </c>
      <c r="D94" s="55">
        <v>74000</v>
      </c>
      <c r="E94" s="55">
        <v>39516.5</v>
      </c>
      <c r="F94" s="151">
        <v>34483.5</v>
      </c>
      <c r="G94" s="24"/>
    </row>
    <row r="95" spans="1:7" ht="24.75">
      <c r="A95" s="80" t="s">
        <v>358</v>
      </c>
      <c r="B95" s="100" t="s">
        <v>117</v>
      </c>
      <c r="C95" s="101" t="s">
        <v>409</v>
      </c>
      <c r="D95" s="55">
        <v>74000</v>
      </c>
      <c r="E95" s="55">
        <v>39516.5</v>
      </c>
      <c r="F95" s="151">
        <v>34483.5</v>
      </c>
      <c r="G95" s="24"/>
    </row>
    <row r="96" spans="1:7">
      <c r="A96" s="80" t="s">
        <v>367</v>
      </c>
      <c r="B96" s="100" t="s">
        <v>117</v>
      </c>
      <c r="C96" s="101" t="s">
        <v>410</v>
      </c>
      <c r="D96" s="55">
        <v>0</v>
      </c>
      <c r="E96" s="55">
        <v>0</v>
      </c>
      <c r="F96" s="151">
        <v>0</v>
      </c>
      <c r="G96" s="24"/>
    </row>
    <row r="97" spans="1:7">
      <c r="A97" s="80" t="s">
        <v>368</v>
      </c>
      <c r="B97" s="100" t="s">
        <v>117</v>
      </c>
      <c r="C97" s="101" t="s">
        <v>411</v>
      </c>
      <c r="D97" s="55">
        <v>74000</v>
      </c>
      <c r="E97" s="55">
        <v>39516.5</v>
      </c>
      <c r="F97" s="151">
        <v>34483.5</v>
      </c>
      <c r="G97" s="24"/>
    </row>
    <row r="98" spans="1:7" ht="24">
      <c r="A98" s="105" t="s">
        <v>369</v>
      </c>
      <c r="B98" s="103" t="s">
        <v>117</v>
      </c>
      <c r="C98" s="104" t="s">
        <v>172</v>
      </c>
      <c r="D98" s="49">
        <v>80000</v>
      </c>
      <c r="E98" s="49">
        <v>76001.149999999994</v>
      </c>
      <c r="F98" s="50">
        <v>3998.85</v>
      </c>
      <c r="G98" s="24"/>
    </row>
    <row r="99" spans="1:7" ht="24.75">
      <c r="A99" s="80" t="s">
        <v>370</v>
      </c>
      <c r="B99" s="100" t="s">
        <v>117</v>
      </c>
      <c r="C99" s="101" t="s">
        <v>173</v>
      </c>
      <c r="D99" s="55">
        <v>80000</v>
      </c>
      <c r="E99" s="55">
        <v>76001.149999999994</v>
      </c>
      <c r="F99" s="56">
        <v>3998.85</v>
      </c>
      <c r="G99" s="24"/>
    </row>
    <row r="100" spans="1:7" ht="24.75">
      <c r="A100" s="80" t="s">
        <v>371</v>
      </c>
      <c r="B100" s="100" t="s">
        <v>117</v>
      </c>
      <c r="C100" s="101" t="s">
        <v>174</v>
      </c>
      <c r="D100" s="55">
        <v>80000</v>
      </c>
      <c r="E100" s="55">
        <v>76001.149999999994</v>
      </c>
      <c r="F100" s="56">
        <v>3998.85</v>
      </c>
      <c r="G100" s="24"/>
    </row>
    <row r="101" spans="1:7">
      <c r="A101" s="102" t="s">
        <v>372</v>
      </c>
      <c r="B101" s="103" t="s">
        <v>117</v>
      </c>
      <c r="C101" s="104" t="s">
        <v>175</v>
      </c>
      <c r="D101" s="49">
        <v>80000</v>
      </c>
      <c r="E101" s="49">
        <v>76001.149999999994</v>
      </c>
      <c r="F101" s="50">
        <v>3998.85</v>
      </c>
      <c r="G101" s="24"/>
    </row>
    <row r="102" spans="1:7" ht="24.75">
      <c r="A102" s="80" t="s">
        <v>281</v>
      </c>
      <c r="B102" s="100" t="s">
        <v>117</v>
      </c>
      <c r="C102" s="101" t="s">
        <v>286</v>
      </c>
      <c r="D102" s="55">
        <v>80000</v>
      </c>
      <c r="E102" s="55">
        <v>76001.149999999994</v>
      </c>
      <c r="F102" s="56">
        <v>3998.85</v>
      </c>
      <c r="G102" s="24"/>
    </row>
    <row r="103" spans="1:7" ht="24.75">
      <c r="A103" s="80" t="s">
        <v>283</v>
      </c>
      <c r="B103" s="100" t="s">
        <v>117</v>
      </c>
      <c r="C103" s="101" t="s">
        <v>287</v>
      </c>
      <c r="D103" s="55">
        <v>80000</v>
      </c>
      <c r="E103" s="55">
        <v>76001.149999999994</v>
      </c>
      <c r="F103" s="56">
        <v>3998.85</v>
      </c>
      <c r="G103" s="24"/>
    </row>
    <row r="104" spans="1:7">
      <c r="A104" s="80" t="s">
        <v>136</v>
      </c>
      <c r="B104" s="100" t="s">
        <v>117</v>
      </c>
      <c r="C104" s="101" t="s">
        <v>176</v>
      </c>
      <c r="D104" s="55">
        <v>80000</v>
      </c>
      <c r="E104" s="55">
        <v>76001.149999999994</v>
      </c>
      <c r="F104" s="56">
        <v>3998.85</v>
      </c>
      <c r="G104" s="24"/>
    </row>
    <row r="105" spans="1:7" ht="48.75">
      <c r="A105" s="102" t="s">
        <v>323</v>
      </c>
      <c r="B105" s="103" t="s">
        <v>117</v>
      </c>
      <c r="C105" s="104" t="s">
        <v>177</v>
      </c>
      <c r="D105" s="49">
        <v>3030303.04</v>
      </c>
      <c r="E105" s="49">
        <v>3030303.04</v>
      </c>
      <c r="F105" s="49">
        <v>0</v>
      </c>
      <c r="G105" s="24"/>
    </row>
    <row r="106" spans="1:7" ht="48.75">
      <c r="A106" s="80" t="s">
        <v>324</v>
      </c>
      <c r="B106" s="100" t="s">
        <v>117</v>
      </c>
      <c r="C106" s="101" t="s">
        <v>178</v>
      </c>
      <c r="D106" s="55">
        <v>3030303.04</v>
      </c>
      <c r="E106" s="55">
        <v>3030303.04</v>
      </c>
      <c r="F106" s="55">
        <v>0</v>
      </c>
      <c r="G106" s="24"/>
    </row>
    <row r="107" spans="1:7" ht="36.75">
      <c r="A107" s="102" t="s">
        <v>288</v>
      </c>
      <c r="B107" s="103" t="s">
        <v>117</v>
      </c>
      <c r="C107" s="104" t="s">
        <v>179</v>
      </c>
      <c r="D107" s="49">
        <v>3000000</v>
      </c>
      <c r="E107" s="55">
        <v>3000000</v>
      </c>
      <c r="F107" s="49">
        <v>0</v>
      </c>
      <c r="G107" s="24"/>
    </row>
    <row r="108" spans="1:7" ht="24.75">
      <c r="A108" s="80" t="s">
        <v>281</v>
      </c>
      <c r="B108" s="100" t="s">
        <v>117</v>
      </c>
      <c r="C108" s="101" t="s">
        <v>289</v>
      </c>
      <c r="D108" s="55">
        <v>3000000</v>
      </c>
      <c r="E108" s="55">
        <v>3000000</v>
      </c>
      <c r="F108" s="55">
        <v>0</v>
      </c>
      <c r="G108" s="24"/>
    </row>
    <row r="109" spans="1:7" ht="24.75">
      <c r="A109" s="80" t="s">
        <v>283</v>
      </c>
      <c r="B109" s="100" t="s">
        <v>117</v>
      </c>
      <c r="C109" s="101" t="s">
        <v>290</v>
      </c>
      <c r="D109" s="55">
        <v>3000000</v>
      </c>
      <c r="E109" s="55">
        <v>3000000</v>
      </c>
      <c r="F109" s="55">
        <v>0</v>
      </c>
      <c r="G109" s="24"/>
    </row>
    <row r="110" spans="1:7">
      <c r="A110" s="80" t="s">
        <v>136</v>
      </c>
      <c r="B110" s="100" t="s">
        <v>117</v>
      </c>
      <c r="C110" s="101" t="s">
        <v>180</v>
      </c>
      <c r="D110" s="55">
        <v>3000000</v>
      </c>
      <c r="E110" s="55">
        <v>3000000</v>
      </c>
      <c r="F110" s="55">
        <v>0</v>
      </c>
      <c r="G110" s="24"/>
    </row>
    <row r="111" spans="1:7" ht="48.75">
      <c r="A111" s="102" t="s">
        <v>325</v>
      </c>
      <c r="B111" s="103" t="s">
        <v>117</v>
      </c>
      <c r="C111" s="104" t="s">
        <v>181</v>
      </c>
      <c r="D111" s="49">
        <v>30303.040000000001</v>
      </c>
      <c r="E111" s="49">
        <v>30303.040000000001</v>
      </c>
      <c r="F111" s="49">
        <v>0</v>
      </c>
      <c r="G111" s="24"/>
    </row>
    <row r="112" spans="1:7" ht="24.75">
      <c r="A112" s="80" t="s">
        <v>281</v>
      </c>
      <c r="B112" s="100" t="s">
        <v>117</v>
      </c>
      <c r="C112" s="101" t="s">
        <v>291</v>
      </c>
      <c r="D112" s="55">
        <v>30303.040000000001</v>
      </c>
      <c r="E112" s="55">
        <v>30303.040000000001</v>
      </c>
      <c r="F112" s="55">
        <v>0</v>
      </c>
      <c r="G112" s="24"/>
    </row>
    <row r="113" spans="1:7" ht="24.75">
      <c r="A113" s="80" t="s">
        <v>283</v>
      </c>
      <c r="B113" s="100" t="s">
        <v>117</v>
      </c>
      <c r="C113" s="101" t="s">
        <v>292</v>
      </c>
      <c r="D113" s="55">
        <v>30303.040000000001</v>
      </c>
      <c r="E113" s="55">
        <v>30303.040000000001</v>
      </c>
      <c r="F113" s="55">
        <v>0</v>
      </c>
      <c r="G113" s="24"/>
    </row>
    <row r="114" spans="1:7">
      <c r="A114" s="80" t="s">
        <v>136</v>
      </c>
      <c r="B114" s="100" t="s">
        <v>117</v>
      </c>
      <c r="C114" s="101" t="s">
        <v>182</v>
      </c>
      <c r="D114" s="55">
        <v>30303.040000000001</v>
      </c>
      <c r="E114" s="55">
        <v>30303.040000000001</v>
      </c>
      <c r="F114" s="55">
        <v>0</v>
      </c>
      <c r="G114" s="24"/>
    </row>
    <row r="115" spans="1:7" ht="24.75">
      <c r="A115" s="102" t="s">
        <v>445</v>
      </c>
      <c r="B115" s="103" t="s">
        <v>117</v>
      </c>
      <c r="C115" s="104" t="s">
        <v>447</v>
      </c>
      <c r="D115" s="49">
        <v>2695800</v>
      </c>
      <c r="E115" s="49">
        <v>1714280</v>
      </c>
      <c r="F115" s="49">
        <v>981520</v>
      </c>
      <c r="G115" s="24"/>
    </row>
    <row r="116" spans="1:7" ht="24.75">
      <c r="A116" s="80" t="s">
        <v>244</v>
      </c>
      <c r="B116" s="100" t="s">
        <v>117</v>
      </c>
      <c r="C116" s="101" t="s">
        <v>448</v>
      </c>
      <c r="D116" s="55">
        <v>2695800</v>
      </c>
      <c r="E116" s="55">
        <v>1714280</v>
      </c>
      <c r="F116" s="55">
        <v>981520</v>
      </c>
      <c r="G116" s="24"/>
    </row>
    <row r="117" spans="1:7">
      <c r="A117" s="80" t="s">
        <v>245</v>
      </c>
      <c r="B117" s="100" t="s">
        <v>117</v>
      </c>
      <c r="C117" s="101" t="s">
        <v>449</v>
      </c>
      <c r="D117" s="55">
        <v>2695800</v>
      </c>
      <c r="E117" s="55">
        <v>1714280</v>
      </c>
      <c r="F117" s="55">
        <v>981520</v>
      </c>
      <c r="G117" s="24"/>
    </row>
    <row r="118" spans="1:7" ht="60.75">
      <c r="A118" s="80" t="s">
        <v>446</v>
      </c>
      <c r="B118" s="100" t="s">
        <v>117</v>
      </c>
      <c r="C118" s="101" t="s">
        <v>450</v>
      </c>
      <c r="D118" s="55">
        <v>2695800</v>
      </c>
      <c r="E118" s="55">
        <v>1714280</v>
      </c>
      <c r="F118" s="55">
        <v>981520</v>
      </c>
      <c r="G118" s="24"/>
    </row>
    <row r="119" spans="1:7" ht="24.75">
      <c r="A119" s="80" t="s">
        <v>255</v>
      </c>
      <c r="B119" s="100" t="s">
        <v>117</v>
      </c>
      <c r="C119" s="101" t="s">
        <v>451</v>
      </c>
      <c r="D119" s="55">
        <v>2695800</v>
      </c>
      <c r="E119" s="55">
        <v>1714280</v>
      </c>
      <c r="F119" s="55">
        <v>981520</v>
      </c>
      <c r="G119" s="24"/>
    </row>
    <row r="120" spans="1:7" ht="24.75">
      <c r="A120" s="80" t="s">
        <v>358</v>
      </c>
      <c r="B120" s="100" t="s">
        <v>117</v>
      </c>
      <c r="C120" s="101" t="s">
        <v>452</v>
      </c>
      <c r="D120" s="55">
        <v>2695800</v>
      </c>
      <c r="E120" s="55">
        <v>1714280</v>
      </c>
      <c r="F120" s="55">
        <v>981520</v>
      </c>
      <c r="G120" s="24"/>
    </row>
    <row r="121" spans="1:7">
      <c r="A121" s="80" t="s">
        <v>259</v>
      </c>
      <c r="B121" s="100" t="s">
        <v>117</v>
      </c>
      <c r="C121" s="101" t="s">
        <v>453</v>
      </c>
      <c r="D121" s="55">
        <v>2695800</v>
      </c>
      <c r="E121" s="55">
        <v>1714280</v>
      </c>
      <c r="F121" s="55">
        <v>981520</v>
      </c>
      <c r="G121" s="24"/>
    </row>
    <row r="122" spans="1:7" ht="36.75">
      <c r="A122" s="51" t="s">
        <v>387</v>
      </c>
      <c r="B122" s="47" t="s">
        <v>117</v>
      </c>
      <c r="C122" s="48" t="s">
        <v>388</v>
      </c>
      <c r="D122" s="189">
        <v>27681119.370000001</v>
      </c>
      <c r="E122" s="49">
        <v>26264583.680000003</v>
      </c>
      <c r="F122" s="50">
        <v>1416535.6900000002</v>
      </c>
      <c r="G122" s="24"/>
    </row>
    <row r="123" spans="1:7">
      <c r="A123" s="80" t="s">
        <v>377</v>
      </c>
      <c r="B123" s="100" t="s">
        <v>117</v>
      </c>
      <c r="C123" s="101" t="s">
        <v>183</v>
      </c>
      <c r="D123" s="189">
        <v>27681119.370000001</v>
      </c>
      <c r="E123" s="49">
        <v>26264583.680000003</v>
      </c>
      <c r="F123" s="50">
        <v>1416535.6900000002</v>
      </c>
      <c r="G123" s="24"/>
    </row>
    <row r="124" spans="1:7">
      <c r="A124" s="80" t="s">
        <v>378</v>
      </c>
      <c r="B124" s="100" t="s">
        <v>117</v>
      </c>
      <c r="C124" s="101" t="s">
        <v>184</v>
      </c>
      <c r="D124" s="55">
        <v>15127363.77</v>
      </c>
      <c r="E124" s="55">
        <v>13710828.08</v>
      </c>
      <c r="F124" s="56">
        <v>1416535.6900000002</v>
      </c>
      <c r="G124" s="24"/>
    </row>
    <row r="125" spans="1:7" ht="24.75">
      <c r="A125" s="80" t="s">
        <v>379</v>
      </c>
      <c r="B125" s="100" t="s">
        <v>117</v>
      </c>
      <c r="C125" s="101" t="s">
        <v>185</v>
      </c>
      <c r="D125" s="55">
        <v>15127363.770000001</v>
      </c>
      <c r="E125" s="55">
        <v>13710828.08</v>
      </c>
      <c r="F125" s="56">
        <v>1416535.6900000002</v>
      </c>
      <c r="G125" s="24"/>
    </row>
    <row r="126" spans="1:7" ht="24.75">
      <c r="A126" s="80" t="s">
        <v>380</v>
      </c>
      <c r="B126" s="100" t="s">
        <v>117</v>
      </c>
      <c r="C126" s="101" t="s">
        <v>186</v>
      </c>
      <c r="D126" s="55">
        <v>15127363.770000001</v>
      </c>
      <c r="E126" s="55">
        <v>13710828.08</v>
      </c>
      <c r="F126" s="56">
        <v>1416535.6900000002</v>
      </c>
      <c r="G126" s="24"/>
    </row>
    <row r="127" spans="1:7" ht="24.75">
      <c r="A127" s="80" t="s">
        <v>381</v>
      </c>
      <c r="B127" s="100" t="s">
        <v>117</v>
      </c>
      <c r="C127" s="101" t="s">
        <v>389</v>
      </c>
      <c r="D127" s="55">
        <v>3813273.55</v>
      </c>
      <c r="E127" s="55">
        <v>2567998.9299999997</v>
      </c>
      <c r="F127" s="56">
        <v>1245274.6200000001</v>
      </c>
      <c r="G127" s="24"/>
    </row>
    <row r="128" spans="1:7">
      <c r="A128" s="80" t="s">
        <v>382</v>
      </c>
      <c r="B128" s="100" t="s">
        <v>117</v>
      </c>
      <c r="C128" s="101" t="s">
        <v>187</v>
      </c>
      <c r="D128" s="55">
        <v>1713273.55</v>
      </c>
      <c r="E128" s="55">
        <v>910939.99</v>
      </c>
      <c r="F128" s="56">
        <v>802333.56</v>
      </c>
      <c r="G128" s="24"/>
    </row>
    <row r="129" spans="1:7" ht="48.75">
      <c r="A129" s="80" t="s">
        <v>246</v>
      </c>
      <c r="B129" s="100" t="s">
        <v>117</v>
      </c>
      <c r="C129" s="101" t="s">
        <v>293</v>
      </c>
      <c r="D129" s="55">
        <v>1375000</v>
      </c>
      <c r="E129" s="55">
        <v>633409.12</v>
      </c>
      <c r="F129" s="56">
        <v>741590.88</v>
      </c>
      <c r="G129" s="24"/>
    </row>
    <row r="130" spans="1:7">
      <c r="A130" s="80" t="s">
        <v>383</v>
      </c>
      <c r="B130" s="100" t="s">
        <v>117</v>
      </c>
      <c r="C130" s="101" t="s">
        <v>294</v>
      </c>
      <c r="D130" s="55">
        <v>1375000</v>
      </c>
      <c r="E130" s="55">
        <v>633409.12</v>
      </c>
      <c r="F130" s="56">
        <v>741590.88</v>
      </c>
      <c r="G130" s="24"/>
    </row>
    <row r="131" spans="1:7">
      <c r="A131" s="52" t="s">
        <v>384</v>
      </c>
      <c r="B131" s="53" t="s">
        <v>117</v>
      </c>
      <c r="C131" s="54" t="s">
        <v>188</v>
      </c>
      <c r="D131" s="55">
        <v>1056000</v>
      </c>
      <c r="E131" s="55">
        <v>559961.07999999996</v>
      </c>
      <c r="F131" s="56">
        <v>496038.92</v>
      </c>
      <c r="G131" s="24"/>
    </row>
    <row r="132" spans="1:7" ht="24.75" customHeight="1">
      <c r="A132" s="52" t="s">
        <v>385</v>
      </c>
      <c r="B132" s="53" t="s">
        <v>117</v>
      </c>
      <c r="C132" s="54" t="s">
        <v>189</v>
      </c>
      <c r="D132" s="55">
        <v>319000</v>
      </c>
      <c r="E132" s="55">
        <v>73448.039999999994</v>
      </c>
      <c r="F132" s="56">
        <v>245551.96</v>
      </c>
      <c r="G132" s="24"/>
    </row>
    <row r="133" spans="1:7" ht="24.75">
      <c r="A133" s="80" t="s">
        <v>255</v>
      </c>
      <c r="B133" s="100" t="s">
        <v>117</v>
      </c>
      <c r="C133" s="101" t="s">
        <v>295</v>
      </c>
      <c r="D133" s="55">
        <v>336744.11</v>
      </c>
      <c r="E133" s="55">
        <v>277530.87</v>
      </c>
      <c r="F133" s="56">
        <v>59213.24</v>
      </c>
      <c r="G133" s="24"/>
    </row>
    <row r="134" spans="1:7" ht="24.75">
      <c r="A134" s="80" t="s">
        <v>358</v>
      </c>
      <c r="B134" s="100" t="s">
        <v>117</v>
      </c>
      <c r="C134" s="101" t="s">
        <v>296</v>
      </c>
      <c r="D134" s="55">
        <v>336744.11</v>
      </c>
      <c r="E134" s="55">
        <v>277530.87</v>
      </c>
      <c r="F134" s="56">
        <v>59213.24</v>
      </c>
      <c r="G134" s="24"/>
    </row>
    <row r="135" spans="1:7">
      <c r="A135" s="80" t="s">
        <v>136</v>
      </c>
      <c r="B135" s="100" t="s">
        <v>117</v>
      </c>
      <c r="C135" s="101" t="s">
        <v>190</v>
      </c>
      <c r="D135" s="55">
        <v>262000</v>
      </c>
      <c r="E135" s="55">
        <v>219580.66</v>
      </c>
      <c r="F135" s="56">
        <v>42419.34</v>
      </c>
      <c r="G135" s="24"/>
    </row>
    <row r="136" spans="1:7">
      <c r="A136" s="80" t="s">
        <v>368</v>
      </c>
      <c r="B136" s="100" t="s">
        <v>117</v>
      </c>
      <c r="C136" s="101" t="s">
        <v>326</v>
      </c>
      <c r="D136" s="55">
        <v>74744.11</v>
      </c>
      <c r="E136" s="55">
        <v>57950.21</v>
      </c>
      <c r="F136" s="56">
        <v>16793.900000000001</v>
      </c>
      <c r="G136" s="24"/>
    </row>
    <row r="137" spans="1:7">
      <c r="A137" s="52" t="s">
        <v>260</v>
      </c>
      <c r="B137" s="100" t="s">
        <v>117</v>
      </c>
      <c r="C137" s="101" t="s">
        <v>327</v>
      </c>
      <c r="D137" s="55">
        <v>1529.44</v>
      </c>
      <c r="E137" s="55">
        <v>0</v>
      </c>
      <c r="F137" s="56">
        <v>1529.44</v>
      </c>
      <c r="G137" s="24"/>
    </row>
    <row r="138" spans="1:7">
      <c r="A138" s="52" t="s">
        <v>320</v>
      </c>
      <c r="B138" s="100" t="s">
        <v>117</v>
      </c>
      <c r="C138" s="101" t="s">
        <v>328</v>
      </c>
      <c r="D138" s="55">
        <v>1529.44</v>
      </c>
      <c r="E138" s="55">
        <v>0</v>
      </c>
      <c r="F138" s="56">
        <v>1529.44</v>
      </c>
      <c r="G138" s="24"/>
    </row>
    <row r="139" spans="1:7">
      <c r="A139" s="152" t="s">
        <v>386</v>
      </c>
      <c r="B139" s="100" t="s">
        <v>117</v>
      </c>
      <c r="C139" s="101" t="s">
        <v>376</v>
      </c>
      <c r="D139" s="55">
        <v>1529.44</v>
      </c>
      <c r="E139" s="55">
        <v>0</v>
      </c>
      <c r="F139" s="56">
        <v>1529.44</v>
      </c>
      <c r="G139" s="24"/>
    </row>
    <row r="140" spans="1:7">
      <c r="A140" s="194" t="s">
        <v>439</v>
      </c>
      <c r="B140" s="103" t="s">
        <v>117</v>
      </c>
      <c r="C140" s="195" t="s">
        <v>454</v>
      </c>
      <c r="D140" s="49">
        <v>2100000</v>
      </c>
      <c r="E140" s="49">
        <v>1657058.94</v>
      </c>
      <c r="F140" s="50">
        <v>442941.06</v>
      </c>
      <c r="G140" s="24"/>
    </row>
    <row r="141" spans="1:7" ht="48.75">
      <c r="A141" s="109" t="s">
        <v>246</v>
      </c>
      <c r="B141" s="196" t="s">
        <v>117</v>
      </c>
      <c r="C141" s="101" t="s">
        <v>455</v>
      </c>
      <c r="D141" s="55">
        <v>1105000</v>
      </c>
      <c r="E141" s="55">
        <v>769058.94</v>
      </c>
      <c r="F141" s="56">
        <v>335941.06</v>
      </c>
      <c r="G141" s="24"/>
    </row>
    <row r="142" spans="1:7">
      <c r="A142" s="109" t="s">
        <v>383</v>
      </c>
      <c r="B142" s="196" t="s">
        <v>117</v>
      </c>
      <c r="C142" s="101" t="s">
        <v>456</v>
      </c>
      <c r="D142" s="55">
        <v>1105000</v>
      </c>
      <c r="E142" s="55">
        <v>769058.94</v>
      </c>
      <c r="F142" s="56">
        <v>335941.06</v>
      </c>
      <c r="G142" s="24"/>
    </row>
    <row r="143" spans="1:7">
      <c r="A143" s="109" t="s">
        <v>464</v>
      </c>
      <c r="B143" s="196" t="s">
        <v>117</v>
      </c>
      <c r="C143" s="101" t="s">
        <v>457</v>
      </c>
      <c r="D143" s="55">
        <v>855000</v>
      </c>
      <c r="E143" s="55">
        <v>519058.94</v>
      </c>
      <c r="F143" s="56">
        <v>335941.06</v>
      </c>
      <c r="G143" s="24"/>
    </row>
    <row r="144" spans="1:7" ht="36.75">
      <c r="A144" s="109" t="s">
        <v>465</v>
      </c>
      <c r="B144" s="196" t="s">
        <v>117</v>
      </c>
      <c r="C144" s="101" t="s">
        <v>458</v>
      </c>
      <c r="D144" s="55">
        <v>250000</v>
      </c>
      <c r="E144" s="55">
        <v>250000</v>
      </c>
      <c r="F144" s="56">
        <v>0</v>
      </c>
      <c r="G144" s="24"/>
    </row>
    <row r="145" spans="1:7" ht="24.75">
      <c r="A145" s="109" t="s">
        <v>255</v>
      </c>
      <c r="B145" s="196" t="s">
        <v>117</v>
      </c>
      <c r="C145" s="101" t="s">
        <v>459</v>
      </c>
      <c r="D145" s="55">
        <v>995000</v>
      </c>
      <c r="E145" s="55">
        <v>888000</v>
      </c>
      <c r="F145" s="56">
        <v>107000</v>
      </c>
      <c r="G145" s="24"/>
    </row>
    <row r="146" spans="1:7" ht="24.75">
      <c r="A146" s="109" t="s">
        <v>358</v>
      </c>
      <c r="B146" s="196" t="s">
        <v>117</v>
      </c>
      <c r="C146" s="101" t="s">
        <v>460</v>
      </c>
      <c r="D146" s="55">
        <v>995000</v>
      </c>
      <c r="E146" s="55">
        <v>888000</v>
      </c>
      <c r="F146" s="56">
        <v>107000</v>
      </c>
      <c r="G146" s="24"/>
    </row>
    <row r="147" spans="1:7" ht="24.75">
      <c r="A147" s="109" t="s">
        <v>466</v>
      </c>
      <c r="B147" s="196" t="s">
        <v>117</v>
      </c>
      <c r="C147" s="101" t="s">
        <v>461</v>
      </c>
      <c r="D147" s="55">
        <v>75000</v>
      </c>
      <c r="E147" s="55">
        <v>0</v>
      </c>
      <c r="F147" s="56">
        <v>75000</v>
      </c>
      <c r="G147" s="24"/>
    </row>
    <row r="148" spans="1:7">
      <c r="A148" s="109" t="s">
        <v>259</v>
      </c>
      <c r="B148" s="196" t="s">
        <v>117</v>
      </c>
      <c r="C148" s="101" t="s">
        <v>462</v>
      </c>
      <c r="D148" s="55">
        <v>100000</v>
      </c>
      <c r="E148" s="55">
        <v>93000</v>
      </c>
      <c r="F148" s="56">
        <v>7000</v>
      </c>
      <c r="G148" s="24"/>
    </row>
    <row r="149" spans="1:7">
      <c r="A149" s="109" t="s">
        <v>467</v>
      </c>
      <c r="B149" s="196" t="s">
        <v>117</v>
      </c>
      <c r="C149" s="101" t="s">
        <v>463</v>
      </c>
      <c r="D149" s="55">
        <v>820000</v>
      </c>
      <c r="E149" s="55">
        <v>795000</v>
      </c>
      <c r="F149" s="56">
        <v>25000</v>
      </c>
      <c r="G149" s="24"/>
    </row>
    <row r="150" spans="1:7" ht="23.25" customHeight="1">
      <c r="A150" s="102" t="s">
        <v>412</v>
      </c>
      <c r="B150" s="103" t="s">
        <v>117</v>
      </c>
      <c r="C150" s="101" t="s">
        <v>415</v>
      </c>
      <c r="D150" s="49">
        <v>11314090.220000001</v>
      </c>
      <c r="E150" s="49">
        <v>11142829.15</v>
      </c>
      <c r="F150" s="50">
        <v>171261.07</v>
      </c>
      <c r="G150" s="24"/>
    </row>
    <row r="151" spans="1:7" ht="36.75">
      <c r="A151" s="80" t="s">
        <v>413</v>
      </c>
      <c r="B151" s="100" t="s">
        <v>117</v>
      </c>
      <c r="C151" s="101" t="s">
        <v>416</v>
      </c>
      <c r="D151" s="55">
        <v>11314090.220000001</v>
      </c>
      <c r="E151" s="55">
        <v>11142829.15</v>
      </c>
      <c r="F151" s="56">
        <v>171261.07</v>
      </c>
      <c r="G151" s="24"/>
    </row>
    <row r="152" spans="1:7" ht="24.75">
      <c r="A152" s="80" t="s">
        <v>255</v>
      </c>
      <c r="B152" s="100" t="s">
        <v>117</v>
      </c>
      <c r="C152" s="101" t="s">
        <v>414</v>
      </c>
      <c r="D152" s="55">
        <v>11314090.220000001</v>
      </c>
      <c r="E152" s="55">
        <v>11142829.15</v>
      </c>
      <c r="F152" s="56">
        <v>171261.07</v>
      </c>
      <c r="G152" s="24"/>
    </row>
    <row r="153" spans="1:7" ht="24.75">
      <c r="A153" s="80" t="s">
        <v>358</v>
      </c>
      <c r="B153" s="100" t="s">
        <v>117</v>
      </c>
      <c r="C153" s="101" t="s">
        <v>417</v>
      </c>
      <c r="D153" s="55">
        <v>11314090.220000001</v>
      </c>
      <c r="E153" s="55">
        <v>11142829.15</v>
      </c>
      <c r="F153" s="56">
        <v>171261.07</v>
      </c>
      <c r="G153" s="24"/>
    </row>
    <row r="154" spans="1:7">
      <c r="A154" s="80" t="s">
        <v>430</v>
      </c>
      <c r="B154" s="100" t="s">
        <v>117</v>
      </c>
      <c r="C154" s="101" t="s">
        <v>418</v>
      </c>
      <c r="D154" s="143">
        <v>12553755.600000001</v>
      </c>
      <c r="E154" s="143">
        <v>12553755.600000001</v>
      </c>
      <c r="F154" s="151">
        <v>0</v>
      </c>
      <c r="G154" s="24"/>
    </row>
    <row r="155" spans="1:7" ht="24.75">
      <c r="A155" s="80" t="s">
        <v>379</v>
      </c>
      <c r="B155" s="100" t="s">
        <v>117</v>
      </c>
      <c r="C155" s="101" t="s">
        <v>419</v>
      </c>
      <c r="D155" s="143">
        <v>12553755.600000001</v>
      </c>
      <c r="E155" s="143">
        <v>12553755.600000001</v>
      </c>
      <c r="F155" s="151">
        <v>0</v>
      </c>
      <c r="G155" s="24"/>
    </row>
    <row r="156" spans="1:7" ht="24.75">
      <c r="A156" s="80" t="s">
        <v>380</v>
      </c>
      <c r="B156" s="100" t="s">
        <v>117</v>
      </c>
      <c r="C156" s="101" t="s">
        <v>420</v>
      </c>
      <c r="D156" s="143">
        <v>12553755.600000001</v>
      </c>
      <c r="E156" s="143">
        <v>12553755.600000001</v>
      </c>
      <c r="F156" s="151">
        <v>0</v>
      </c>
      <c r="G156" s="24"/>
    </row>
    <row r="157" spans="1:7" ht="24.75">
      <c r="A157" s="80" t="s">
        <v>381</v>
      </c>
      <c r="B157" s="100" t="s">
        <v>117</v>
      </c>
      <c r="C157" s="101" t="s">
        <v>421</v>
      </c>
      <c r="D157" s="143">
        <v>12553755.600000001</v>
      </c>
      <c r="E157" s="143">
        <v>12553755.600000001</v>
      </c>
      <c r="F157" s="151">
        <v>0</v>
      </c>
      <c r="G157" s="24"/>
    </row>
    <row r="158" spans="1:7" ht="48.75">
      <c r="A158" s="80" t="s">
        <v>431</v>
      </c>
      <c r="B158" s="100" t="s">
        <v>117</v>
      </c>
      <c r="C158" s="101" t="s">
        <v>422</v>
      </c>
      <c r="D158" s="143">
        <v>12428218.050000001</v>
      </c>
      <c r="E158" s="143">
        <v>12428218.050000001</v>
      </c>
      <c r="F158" s="151">
        <v>0</v>
      </c>
      <c r="G158" s="24"/>
    </row>
    <row r="159" spans="1:7" ht="24.75">
      <c r="A159" s="80" t="s">
        <v>255</v>
      </c>
      <c r="B159" s="100" t="s">
        <v>117</v>
      </c>
      <c r="C159" s="101" t="s">
        <v>423</v>
      </c>
      <c r="D159" s="143">
        <v>12428218.050000001</v>
      </c>
      <c r="E159" s="143">
        <v>12428218.050000001</v>
      </c>
      <c r="F159" s="151">
        <v>0</v>
      </c>
      <c r="G159" s="24"/>
    </row>
    <row r="160" spans="1:7" ht="24.75">
      <c r="A160" s="80" t="s">
        <v>358</v>
      </c>
      <c r="B160" s="100" t="s">
        <v>117</v>
      </c>
      <c r="C160" s="101" t="s">
        <v>424</v>
      </c>
      <c r="D160" s="143">
        <v>12428218.050000001</v>
      </c>
      <c r="E160" s="143">
        <v>12428218.050000001</v>
      </c>
      <c r="F160" s="151">
        <v>0</v>
      </c>
      <c r="G160" s="24"/>
    </row>
    <row r="161" spans="1:7">
      <c r="A161" s="80" t="s">
        <v>136</v>
      </c>
      <c r="B161" s="100" t="s">
        <v>117</v>
      </c>
      <c r="C161" s="101" t="s">
        <v>425</v>
      </c>
      <c r="D161" s="143">
        <v>12428218.050000001</v>
      </c>
      <c r="E161" s="143">
        <v>12428218.050000001</v>
      </c>
      <c r="F161" s="151">
        <v>0</v>
      </c>
      <c r="G161" s="24"/>
    </row>
    <row r="162" spans="1:7" ht="36.75">
      <c r="A162" s="80" t="s">
        <v>432</v>
      </c>
      <c r="B162" s="100" t="s">
        <v>117</v>
      </c>
      <c r="C162" s="101" t="s">
        <v>426</v>
      </c>
      <c r="D162" s="143">
        <v>125537.55</v>
      </c>
      <c r="E162" s="143">
        <v>125537.55</v>
      </c>
      <c r="F162" s="151">
        <v>0</v>
      </c>
      <c r="G162" s="24"/>
    </row>
    <row r="163" spans="1:7" ht="27" customHeight="1">
      <c r="A163" s="80" t="s">
        <v>255</v>
      </c>
      <c r="B163" s="100" t="s">
        <v>117</v>
      </c>
      <c r="C163" s="101" t="s">
        <v>427</v>
      </c>
      <c r="D163" s="143">
        <v>125537.55</v>
      </c>
      <c r="E163" s="143">
        <v>125537.55</v>
      </c>
      <c r="F163" s="151">
        <v>0</v>
      </c>
      <c r="G163" s="26"/>
    </row>
    <row r="164" spans="1:7" ht="25.5" customHeight="1">
      <c r="A164" s="80" t="s">
        <v>358</v>
      </c>
      <c r="B164" s="100" t="s">
        <v>117</v>
      </c>
      <c r="C164" s="101" t="s">
        <v>428</v>
      </c>
      <c r="D164" s="143">
        <v>125537.55</v>
      </c>
      <c r="E164" s="143">
        <v>125537.55</v>
      </c>
      <c r="F164" s="151">
        <v>0</v>
      </c>
      <c r="G164" s="8"/>
    </row>
    <row r="165" spans="1:7" ht="15.75" customHeight="1">
      <c r="A165" s="80" t="s">
        <v>136</v>
      </c>
      <c r="B165" s="100" t="s">
        <v>117</v>
      </c>
      <c r="C165" s="101" t="s">
        <v>429</v>
      </c>
      <c r="D165" s="143">
        <v>125537.55</v>
      </c>
      <c r="E165" s="143">
        <v>125537.55</v>
      </c>
      <c r="F165" s="151">
        <v>0</v>
      </c>
    </row>
    <row r="166" spans="1:7">
      <c r="A166" s="102" t="s">
        <v>300</v>
      </c>
      <c r="B166" s="103" t="s">
        <v>117</v>
      </c>
      <c r="C166" s="104" t="s">
        <v>191</v>
      </c>
      <c r="D166" s="49">
        <v>45157.919999999998</v>
      </c>
      <c r="E166" s="49">
        <v>33868.44</v>
      </c>
      <c r="F166" s="50">
        <v>11289.48</v>
      </c>
    </row>
    <row r="167" spans="1:7">
      <c r="A167" s="80" t="s">
        <v>301</v>
      </c>
      <c r="B167" s="100" t="s">
        <v>117</v>
      </c>
      <c r="C167" s="101" t="s">
        <v>192</v>
      </c>
      <c r="D167" s="55">
        <v>45157.919999999998</v>
      </c>
      <c r="E167" s="55">
        <v>33868.44</v>
      </c>
      <c r="F167" s="56">
        <v>11289.48</v>
      </c>
    </row>
    <row r="168" spans="1:7" ht="24.75">
      <c r="A168" s="80" t="s">
        <v>243</v>
      </c>
      <c r="B168" s="100" t="s">
        <v>117</v>
      </c>
      <c r="C168" s="101" t="s">
        <v>193</v>
      </c>
      <c r="D168" s="55">
        <v>45157.919999999998</v>
      </c>
      <c r="E168" s="55">
        <v>33868.44</v>
      </c>
      <c r="F168" s="56">
        <v>11289.48</v>
      </c>
    </row>
    <row r="169" spans="1:7" ht="24.75">
      <c r="A169" s="80" t="s">
        <v>244</v>
      </c>
      <c r="B169" s="100" t="s">
        <v>117</v>
      </c>
      <c r="C169" s="101" t="s">
        <v>194</v>
      </c>
      <c r="D169" s="55">
        <v>45157.919999999998</v>
      </c>
      <c r="E169" s="55">
        <v>33868.44</v>
      </c>
      <c r="F169" s="56">
        <v>11289.48</v>
      </c>
    </row>
    <row r="170" spans="1:7">
      <c r="A170" s="80" t="s">
        <v>245</v>
      </c>
      <c r="B170" s="100" t="s">
        <v>117</v>
      </c>
      <c r="C170" s="101" t="s">
        <v>195</v>
      </c>
      <c r="D170" s="55">
        <v>45157.919999999998</v>
      </c>
      <c r="E170" s="55">
        <v>33868.44</v>
      </c>
      <c r="F170" s="56">
        <v>11289.48</v>
      </c>
    </row>
    <row r="171" spans="1:7">
      <c r="A171" s="80" t="s">
        <v>302</v>
      </c>
      <c r="B171" s="100" t="s">
        <v>117</v>
      </c>
      <c r="C171" s="101" t="s">
        <v>196</v>
      </c>
      <c r="D171" s="55">
        <v>45157.919999999998</v>
      </c>
      <c r="E171" s="55">
        <v>33868.44</v>
      </c>
      <c r="F171" s="56">
        <v>11289.48</v>
      </c>
    </row>
    <row r="172" spans="1:7">
      <c r="A172" s="80" t="s">
        <v>303</v>
      </c>
      <c r="B172" s="100" t="s">
        <v>117</v>
      </c>
      <c r="C172" s="101" t="s">
        <v>297</v>
      </c>
      <c r="D172" s="55">
        <v>45157.919999999998</v>
      </c>
      <c r="E172" s="55">
        <v>33868.44</v>
      </c>
      <c r="F172" s="56">
        <v>11289.48</v>
      </c>
    </row>
    <row r="173" spans="1:7">
      <c r="A173" s="80" t="s">
        <v>304</v>
      </c>
      <c r="B173" s="100" t="s">
        <v>117</v>
      </c>
      <c r="C173" s="101" t="s">
        <v>298</v>
      </c>
      <c r="D173" s="55">
        <v>45157.919999999998</v>
      </c>
      <c r="E173" s="55">
        <v>33868.44</v>
      </c>
      <c r="F173" s="56">
        <v>11289.48</v>
      </c>
    </row>
    <row r="174" spans="1:7">
      <c r="A174" s="80" t="s">
        <v>197</v>
      </c>
      <c r="B174" s="100" t="s">
        <v>117</v>
      </c>
      <c r="C174" s="101" t="s">
        <v>198</v>
      </c>
      <c r="D174" s="55">
        <v>45157.919999999998</v>
      </c>
      <c r="E174" s="55">
        <v>33868.44</v>
      </c>
      <c r="F174" s="56">
        <v>11289.48</v>
      </c>
    </row>
    <row r="175" spans="1:7" ht="15.75" thickBot="1">
      <c r="A175" s="61" t="s">
        <v>199</v>
      </c>
      <c r="B175" s="62" t="s">
        <v>200</v>
      </c>
      <c r="C175" s="63" t="s">
        <v>31</v>
      </c>
      <c r="D175" s="163">
        <v>-300000</v>
      </c>
      <c r="E175" s="163">
        <v>-21907.45</v>
      </c>
      <c r="F175" s="64" t="s">
        <v>31</v>
      </c>
    </row>
    <row r="176" spans="1:7">
      <c r="A176" s="27"/>
      <c r="B176" s="28"/>
      <c r="C176" s="28"/>
      <c r="D176" s="28"/>
      <c r="E176" s="28"/>
      <c r="F176" s="2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opLeftCell="A7" zoomScaleSheetLayoutView="100" workbookViewId="0">
      <selection activeCell="D23" sqref="D23:E26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7"/>
      <c r="B1" s="68"/>
      <c r="C1" s="69"/>
      <c r="D1" s="70"/>
      <c r="E1" s="65"/>
      <c r="F1" s="71" t="s">
        <v>201</v>
      </c>
      <c r="G1" s="8"/>
    </row>
    <row r="2" spans="1:7" ht="14.1" customHeight="1">
      <c r="A2" s="210" t="s">
        <v>202</v>
      </c>
      <c r="B2" s="211"/>
      <c r="C2" s="211"/>
      <c r="D2" s="211"/>
      <c r="E2" s="211"/>
      <c r="F2" s="211"/>
      <c r="G2" s="8"/>
    </row>
    <row r="3" spans="1:7" ht="12" customHeight="1">
      <c r="A3" s="72"/>
      <c r="B3" s="73"/>
      <c r="C3" s="74"/>
      <c r="D3" s="75"/>
      <c r="E3" s="76"/>
      <c r="F3" s="77"/>
      <c r="G3" s="8"/>
    </row>
    <row r="4" spans="1:7" ht="13.5" customHeight="1">
      <c r="A4" s="227" t="s">
        <v>20</v>
      </c>
      <c r="B4" s="227" t="s">
        <v>21</v>
      </c>
      <c r="C4" s="227" t="s">
        <v>203</v>
      </c>
      <c r="D4" s="227" t="s">
        <v>23</v>
      </c>
      <c r="E4" s="227" t="s">
        <v>24</v>
      </c>
      <c r="F4" s="227" t="s">
        <v>25</v>
      </c>
      <c r="G4" s="8"/>
    </row>
    <row r="5" spans="1:7" ht="12" customHeight="1">
      <c r="A5" s="228"/>
      <c r="B5" s="228"/>
      <c r="C5" s="228"/>
      <c r="D5" s="228"/>
      <c r="E5" s="228"/>
      <c r="F5" s="228"/>
      <c r="G5" s="8"/>
    </row>
    <row r="6" spans="1:7" ht="12" customHeight="1">
      <c r="A6" s="228"/>
      <c r="B6" s="228"/>
      <c r="C6" s="228"/>
      <c r="D6" s="228"/>
      <c r="E6" s="228"/>
      <c r="F6" s="228"/>
      <c r="G6" s="8"/>
    </row>
    <row r="7" spans="1:7" ht="11.25" customHeight="1">
      <c r="A7" s="228"/>
      <c r="B7" s="228"/>
      <c r="C7" s="228"/>
      <c r="D7" s="228"/>
      <c r="E7" s="228"/>
      <c r="F7" s="228"/>
      <c r="G7" s="8"/>
    </row>
    <row r="8" spans="1:7" ht="10.5" customHeight="1">
      <c r="A8" s="228"/>
      <c r="B8" s="228"/>
      <c r="C8" s="228"/>
      <c r="D8" s="228"/>
      <c r="E8" s="228"/>
      <c r="F8" s="228"/>
      <c r="G8" s="8"/>
    </row>
    <row r="9" spans="1:7" ht="12" customHeight="1">
      <c r="A9" s="164">
        <v>1</v>
      </c>
      <c r="B9" s="165">
        <v>2</v>
      </c>
      <c r="C9" s="166">
        <v>3</v>
      </c>
      <c r="D9" s="167" t="s">
        <v>26</v>
      </c>
      <c r="E9" s="167" t="s">
        <v>27</v>
      </c>
      <c r="F9" s="167" t="s">
        <v>28</v>
      </c>
      <c r="G9" s="8"/>
    </row>
    <row r="10" spans="1:7" ht="18" customHeight="1">
      <c r="A10" s="168" t="s">
        <v>204</v>
      </c>
      <c r="B10" s="169">
        <v>500</v>
      </c>
      <c r="C10" s="170" t="s">
        <v>31</v>
      </c>
      <c r="D10" s="186">
        <v>300000</v>
      </c>
      <c r="E10" s="186">
        <v>21907.45</v>
      </c>
      <c r="F10" s="183">
        <v>278092.55</v>
      </c>
      <c r="G10" s="8"/>
    </row>
    <row r="11" spans="1:7" ht="12" customHeight="1">
      <c r="A11" s="171" t="s">
        <v>32</v>
      </c>
      <c r="B11" s="172"/>
      <c r="C11" s="173"/>
      <c r="D11" s="187"/>
      <c r="E11" s="187"/>
      <c r="F11" s="184"/>
      <c r="G11" s="8"/>
    </row>
    <row r="12" spans="1:7" ht="18" customHeight="1">
      <c r="A12" s="174" t="s">
        <v>205</v>
      </c>
      <c r="B12" s="172">
        <v>520</v>
      </c>
      <c r="C12" s="173" t="s">
        <v>31</v>
      </c>
      <c r="D12" s="188">
        <v>0</v>
      </c>
      <c r="E12" s="188">
        <v>0</v>
      </c>
      <c r="F12" s="185">
        <v>0</v>
      </c>
      <c r="G12" s="8"/>
    </row>
    <row r="13" spans="1:7" ht="12" customHeight="1">
      <c r="A13" s="175" t="s">
        <v>206</v>
      </c>
      <c r="B13" s="172"/>
      <c r="C13" s="173"/>
      <c r="D13" s="187"/>
      <c r="E13" s="187"/>
      <c r="F13" s="184"/>
      <c r="G13" s="8"/>
    </row>
    <row r="14" spans="1:7" ht="18" customHeight="1">
      <c r="A14" s="176" t="s">
        <v>207</v>
      </c>
      <c r="B14" s="172">
        <v>620</v>
      </c>
      <c r="C14" s="173" t="s">
        <v>31</v>
      </c>
      <c r="D14" s="188">
        <v>0</v>
      </c>
      <c r="E14" s="188">
        <v>0</v>
      </c>
      <c r="F14" s="185">
        <v>0</v>
      </c>
      <c r="G14" s="8"/>
    </row>
    <row r="15" spans="1:7" ht="14.1" customHeight="1">
      <c r="A15" s="177" t="s">
        <v>206</v>
      </c>
      <c r="B15" s="172"/>
      <c r="C15" s="173"/>
      <c r="D15" s="187"/>
      <c r="E15" s="187"/>
      <c r="F15" s="184"/>
      <c r="G15" s="8"/>
    </row>
    <row r="16" spans="1:7" ht="12.95" customHeight="1">
      <c r="A16" s="178" t="s">
        <v>208</v>
      </c>
      <c r="B16" s="172">
        <v>700</v>
      </c>
      <c r="C16" s="173"/>
      <c r="D16" s="188">
        <v>300000</v>
      </c>
      <c r="E16" s="188">
        <v>21907.45</v>
      </c>
      <c r="F16" s="185">
        <v>278092.55</v>
      </c>
      <c r="G16" s="8"/>
    </row>
    <row r="17" spans="1:7" ht="14.1" customHeight="1">
      <c r="A17" s="179" t="s">
        <v>390</v>
      </c>
      <c r="B17" s="172">
        <v>700</v>
      </c>
      <c r="C17" s="173" t="s">
        <v>209</v>
      </c>
      <c r="D17" s="188">
        <v>300000</v>
      </c>
      <c r="E17" s="188">
        <v>21907.45</v>
      </c>
      <c r="F17" s="185">
        <v>278092.55</v>
      </c>
      <c r="G17" s="8"/>
    </row>
    <row r="18" spans="1:7">
      <c r="A18" s="176" t="s">
        <v>210</v>
      </c>
      <c r="B18" s="172">
        <v>710</v>
      </c>
      <c r="C18" s="173"/>
      <c r="D18" s="188">
        <v>-38152550.329999998</v>
      </c>
      <c r="E18" s="188">
        <v>-35414286.310000002</v>
      </c>
      <c r="F18" s="180" t="s">
        <v>211</v>
      </c>
      <c r="G18" s="8"/>
    </row>
    <row r="19" spans="1:7" ht="14.1" customHeight="1">
      <c r="A19" s="181" t="s">
        <v>212</v>
      </c>
      <c r="B19" s="172">
        <v>710</v>
      </c>
      <c r="C19" s="173" t="s">
        <v>213</v>
      </c>
      <c r="D19" s="188">
        <v>-38152550.329999998</v>
      </c>
      <c r="E19" s="188">
        <v>-35414286.310000002</v>
      </c>
      <c r="F19" s="180" t="s">
        <v>211</v>
      </c>
      <c r="G19" s="8"/>
    </row>
    <row r="20" spans="1:7">
      <c r="A20" s="181" t="s">
        <v>214</v>
      </c>
      <c r="B20" s="172">
        <v>710</v>
      </c>
      <c r="C20" s="173" t="s">
        <v>215</v>
      </c>
      <c r="D20" s="188">
        <v>-38152550.329999998</v>
      </c>
      <c r="E20" s="188">
        <v>-35414286.310000002</v>
      </c>
      <c r="F20" s="180" t="s">
        <v>211</v>
      </c>
      <c r="G20" s="8"/>
    </row>
    <row r="21" spans="1:7">
      <c r="A21" s="181" t="s">
        <v>216</v>
      </c>
      <c r="B21" s="172">
        <v>710</v>
      </c>
      <c r="C21" s="173" t="s">
        <v>217</v>
      </c>
      <c r="D21" s="188">
        <v>-38152550.329999998</v>
      </c>
      <c r="E21" s="188">
        <v>-35414286.310000002</v>
      </c>
      <c r="F21" s="180" t="s">
        <v>211</v>
      </c>
      <c r="G21" s="8"/>
    </row>
    <row r="22" spans="1:7" ht="26.25">
      <c r="A22" s="181" t="s">
        <v>218</v>
      </c>
      <c r="B22" s="172">
        <v>710</v>
      </c>
      <c r="C22" s="173" t="s">
        <v>219</v>
      </c>
      <c r="D22" s="188">
        <v>-38152550.329999998</v>
      </c>
      <c r="E22" s="188">
        <v>-35414286.310000002</v>
      </c>
      <c r="F22" s="180" t="s">
        <v>211</v>
      </c>
      <c r="G22" s="8"/>
    </row>
    <row r="23" spans="1:7">
      <c r="A23" s="176" t="s">
        <v>220</v>
      </c>
      <c r="B23" s="172">
        <v>720</v>
      </c>
      <c r="C23" s="173"/>
      <c r="D23" s="188">
        <v>38952550.329999998</v>
      </c>
      <c r="E23" s="188">
        <v>35436193.759999998</v>
      </c>
      <c r="F23" s="180" t="s">
        <v>211</v>
      </c>
      <c r="G23" s="8"/>
    </row>
    <row r="24" spans="1:7" ht="14.1" customHeight="1">
      <c r="A24" s="181" t="s">
        <v>221</v>
      </c>
      <c r="B24" s="172">
        <v>720</v>
      </c>
      <c r="C24" s="182" t="s">
        <v>222</v>
      </c>
      <c r="D24" s="188">
        <v>38952550.329999998</v>
      </c>
      <c r="E24" s="188">
        <v>35436193.759999998</v>
      </c>
      <c r="F24" s="180" t="s">
        <v>211</v>
      </c>
      <c r="G24" s="8"/>
    </row>
    <row r="25" spans="1:7">
      <c r="A25" s="181" t="s">
        <v>223</v>
      </c>
      <c r="B25" s="172">
        <v>720</v>
      </c>
      <c r="C25" s="182" t="s">
        <v>224</v>
      </c>
      <c r="D25" s="188">
        <v>38952550.329999998</v>
      </c>
      <c r="E25" s="188">
        <v>35436193.759999998</v>
      </c>
      <c r="F25" s="180" t="s">
        <v>211</v>
      </c>
      <c r="G25" s="8"/>
    </row>
    <row r="26" spans="1:7">
      <c r="A26" s="181" t="s">
        <v>225</v>
      </c>
      <c r="B26" s="172">
        <v>720</v>
      </c>
      <c r="C26" s="182" t="s">
        <v>226</v>
      </c>
      <c r="D26" s="188">
        <v>38952550.329999998</v>
      </c>
      <c r="E26" s="188">
        <v>35436193.759999998</v>
      </c>
      <c r="F26" s="180" t="s">
        <v>211</v>
      </c>
      <c r="G26" s="8"/>
    </row>
    <row r="27" spans="1:7" ht="26.25">
      <c r="A27" s="181" t="s">
        <v>227</v>
      </c>
      <c r="B27" s="172">
        <v>720</v>
      </c>
      <c r="C27" s="182" t="s">
        <v>228</v>
      </c>
      <c r="D27" s="188">
        <v>38952550.329999998</v>
      </c>
      <c r="E27" s="188">
        <v>35436193.759999998</v>
      </c>
      <c r="F27" s="180" t="s">
        <v>211</v>
      </c>
      <c r="G27" s="8"/>
    </row>
    <row r="28" spans="1:7" ht="10.5" customHeight="1">
      <c r="A28" s="81"/>
      <c r="B28" s="82"/>
      <c r="C28" s="83"/>
      <c r="D28" s="84"/>
      <c r="E28" s="85"/>
      <c r="F28" s="85"/>
      <c r="G28" s="8"/>
    </row>
    <row r="29" spans="1:7">
      <c r="A29" s="86"/>
      <c r="B29" s="87"/>
      <c r="C29" s="86"/>
      <c r="D29" s="88"/>
      <c r="E29" s="89"/>
      <c r="F29" s="89"/>
      <c r="G29" s="8"/>
    </row>
    <row r="30" spans="1:7" ht="20.100000000000001" customHeight="1">
      <c r="A30" s="90" t="s">
        <v>330</v>
      </c>
      <c r="B30" s="91"/>
      <c r="C30" s="92"/>
      <c r="D30" s="229" t="s">
        <v>331</v>
      </c>
      <c r="E30" s="230"/>
      <c r="F30" s="92"/>
      <c r="G30" s="8"/>
    </row>
    <row r="31" spans="1:7" ht="9.9499999999999993" customHeight="1">
      <c r="A31" s="93"/>
      <c r="B31" s="94" t="s">
        <v>230</v>
      </c>
      <c r="C31" s="92"/>
      <c r="D31" s="231" t="s">
        <v>231</v>
      </c>
      <c r="E31" s="232"/>
      <c r="F31" s="92"/>
      <c r="G31" s="8"/>
    </row>
    <row r="32" spans="1:7" ht="9.9499999999999993" customHeight="1">
      <c r="A32" s="86"/>
      <c r="B32" s="95"/>
      <c r="C32" s="66"/>
      <c r="D32" s="89"/>
      <c r="E32" s="89"/>
      <c r="F32" s="89"/>
      <c r="G32" s="8"/>
    </row>
    <row r="33" spans="1:7" ht="10.5" customHeight="1">
      <c r="A33" s="96"/>
      <c r="B33" s="97"/>
      <c r="C33" s="66"/>
      <c r="D33" s="69"/>
      <c r="E33" s="233"/>
      <c r="F33" s="234"/>
      <c r="G33" s="8"/>
    </row>
    <row r="34" spans="1:7">
      <c r="A34" s="67" t="s">
        <v>329</v>
      </c>
      <c r="B34" s="98"/>
      <c r="C34" s="92"/>
      <c r="D34" s="235" t="s">
        <v>299</v>
      </c>
      <c r="E34" s="236"/>
      <c r="F34" s="93"/>
      <c r="G34" s="8"/>
    </row>
    <row r="35" spans="1:7" ht="11.1" customHeight="1">
      <c r="A35" s="92"/>
      <c r="B35" s="94" t="s">
        <v>230</v>
      </c>
      <c r="C35" s="92"/>
      <c r="D35" s="231" t="s">
        <v>231</v>
      </c>
      <c r="E35" s="232"/>
      <c r="F35" s="92"/>
      <c r="G35" s="8"/>
    </row>
    <row r="36" spans="1:7" ht="11.1" customHeight="1">
      <c r="A36" s="92"/>
      <c r="B36" s="93"/>
      <c r="C36" s="92"/>
      <c r="D36" s="93"/>
      <c r="E36" s="93"/>
      <c r="F36" s="92"/>
      <c r="G36" s="8"/>
    </row>
    <row r="37" spans="1:7" ht="11.1" customHeight="1">
      <c r="A37" s="8"/>
      <c r="B37" s="15"/>
      <c r="C37" s="8"/>
      <c r="D37" s="15"/>
      <c r="E37" s="15"/>
      <c r="F37" s="8"/>
      <c r="G37" s="8"/>
    </row>
    <row r="38" spans="1:7" ht="11.1" customHeight="1">
      <c r="A38" s="8"/>
      <c r="B38" s="15"/>
      <c r="C38" s="8"/>
      <c r="D38" s="15"/>
      <c r="E38" s="15"/>
      <c r="F38" s="8"/>
      <c r="G38" s="8"/>
    </row>
    <row r="39" spans="1:7" ht="17.100000000000001" customHeight="1">
      <c r="A39" s="6"/>
      <c r="B39" s="14"/>
      <c r="C39" s="17"/>
      <c r="D39" s="6"/>
      <c r="E39" s="6"/>
      <c r="F39" s="18" t="s">
        <v>232</v>
      </c>
      <c r="G39" s="8"/>
    </row>
    <row r="40" spans="1:7" ht="17.25" customHeight="1">
      <c r="A40" s="9"/>
      <c r="B40" s="19"/>
      <c r="C40" s="8"/>
      <c r="D40" s="221"/>
      <c r="E40" s="222"/>
      <c r="F40" s="18" t="s">
        <v>232</v>
      </c>
      <c r="G40" s="8"/>
    </row>
    <row r="41" spans="1:7" ht="17.100000000000001" customHeight="1">
      <c r="A41" s="9"/>
      <c r="B41" s="9"/>
      <c r="C41" s="9"/>
      <c r="D41" s="17"/>
      <c r="E41" s="6"/>
      <c r="F41" s="6"/>
      <c r="G41" s="8"/>
    </row>
    <row r="42" spans="1:7" hidden="1">
      <c r="A42" s="9"/>
      <c r="B42" s="9" t="s">
        <v>234</v>
      </c>
      <c r="C42" s="9"/>
      <c r="D42" s="17"/>
      <c r="E42" s="6"/>
      <c r="F42" s="8"/>
      <c r="G42" s="8"/>
    </row>
    <row r="43" spans="1:7" hidden="1">
      <c r="A43" s="18" t="s">
        <v>229</v>
      </c>
      <c r="B43" s="9"/>
      <c r="C43" s="9"/>
      <c r="D43" s="221"/>
      <c r="E43" s="222"/>
      <c r="F43" s="18" t="s">
        <v>234</v>
      </c>
      <c r="G43" s="8"/>
    </row>
    <row r="44" spans="1:7" hidden="1">
      <c r="A44" s="18" t="s">
        <v>235</v>
      </c>
      <c r="B44" s="16" t="s">
        <v>230</v>
      </c>
      <c r="C44" s="8"/>
      <c r="D44" s="223" t="s">
        <v>231</v>
      </c>
      <c r="E44" s="224"/>
      <c r="F44" s="18" t="s">
        <v>234</v>
      </c>
      <c r="G44" s="8"/>
    </row>
    <row r="45" spans="1:7" ht="17.100000000000001" customHeight="1">
      <c r="A45" s="18"/>
      <c r="B45" s="15"/>
      <c r="C45" s="8"/>
      <c r="D45" s="15"/>
      <c r="E45" s="15"/>
      <c r="F45" s="18"/>
      <c r="G45" s="8"/>
    </row>
    <row r="46" spans="1:7" hidden="1">
      <c r="A46" s="9"/>
      <c r="B46" s="9" t="s">
        <v>234</v>
      </c>
      <c r="C46" s="9"/>
      <c r="D46" s="17"/>
      <c r="E46" s="6"/>
      <c r="F46" s="18" t="s">
        <v>234</v>
      </c>
      <c r="G46" s="8"/>
    </row>
    <row r="47" spans="1:7" hidden="1">
      <c r="A47" s="18" t="s">
        <v>233</v>
      </c>
      <c r="B47" s="9"/>
      <c r="C47" s="9"/>
      <c r="D47" s="221"/>
      <c r="E47" s="222"/>
      <c r="F47" s="18" t="s">
        <v>234</v>
      </c>
      <c r="G47" s="8"/>
    </row>
    <row r="48" spans="1:7" hidden="1">
      <c r="A48" s="18" t="s">
        <v>235</v>
      </c>
      <c r="B48" s="16" t="s">
        <v>230</v>
      </c>
      <c r="C48" s="8"/>
      <c r="D48" s="223" t="s">
        <v>231</v>
      </c>
      <c r="E48" s="224"/>
      <c r="F48" s="18" t="s">
        <v>234</v>
      </c>
      <c r="G48" s="8"/>
    </row>
    <row r="49" spans="1:7" ht="17.100000000000001" customHeight="1">
      <c r="A49" s="9"/>
      <c r="B49" s="9"/>
      <c r="C49" s="9"/>
      <c r="D49" s="17"/>
      <c r="E49" s="6"/>
      <c r="F49" s="6"/>
      <c r="G49" s="8"/>
    </row>
    <row r="50" spans="1:7" ht="17.100000000000001" customHeight="1">
      <c r="A50" s="240" t="s">
        <v>236</v>
      </c>
      <c r="B50" s="13"/>
      <c r="C50" s="13"/>
      <c r="D50" s="17"/>
      <c r="E50" s="2"/>
      <c r="F50" s="2"/>
      <c r="G50" s="8"/>
    </row>
    <row r="51" spans="1:7" hidden="1">
      <c r="A51" s="20" t="s">
        <v>234</v>
      </c>
      <c r="B51" s="20"/>
      <c r="C51" s="20"/>
      <c r="D51" s="20"/>
      <c r="E51" s="20"/>
      <c r="F51" s="20"/>
      <c r="G51" s="8"/>
    </row>
    <row r="52" spans="1:7" hidden="1">
      <c r="A52" s="225" t="s">
        <v>234</v>
      </c>
      <c r="B52" s="226"/>
      <c r="C52" s="226"/>
      <c r="D52" s="226"/>
      <c r="E52" s="226"/>
      <c r="F52" s="226"/>
      <c r="G52" s="8"/>
    </row>
    <row r="53" spans="1:7" hidden="1">
      <c r="A53" s="21" t="s">
        <v>234</v>
      </c>
      <c r="B53" s="21"/>
      <c r="C53" s="21"/>
      <c r="D53" s="21"/>
      <c r="E53" s="21"/>
      <c r="F53" s="21"/>
      <c r="G53" s="8"/>
    </row>
  </sheetData>
  <mergeCells count="18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D43:E43"/>
    <mergeCell ref="D44:E44"/>
    <mergeCell ref="D48:E48"/>
    <mergeCell ref="A52:F52"/>
    <mergeCell ref="D47:E47"/>
  </mergeCells>
  <pageMargins left="0.70833330000000005" right="0.70833330000000005" top="0.74791660000000004" bottom="0.74791660000000004" header="0.3152778" footer="0.3152778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514957-8EDD-478E-8AD0-8481507BC6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ADMIN</cp:lastModifiedBy>
  <cp:lastPrinted>2022-04-06T02:09:56Z</cp:lastPrinted>
  <dcterms:created xsi:type="dcterms:W3CDTF">2021-02-11T05:42:24Z</dcterms:created>
  <dcterms:modified xsi:type="dcterms:W3CDTF">2023-10-14T03:17:39Z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_2002303_0503117G_Y_12.2020...xlsx</vt:lpwstr>
  </property>
  <property fmtid="{D5CDD505-2E9C-101B-9397-08002B2CF9AE}" pid="3" name="Название отчета">
    <vt:lpwstr>_2002303_0503117G_Y_12.2020...xlsx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